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2"/>
  </bookViews>
  <sheets>
    <sheet name="COMPRAS" sheetId="1" r:id="rId1"/>
    <sheet name="MOVILES" sheetId="2" r:id="rId2"/>
    <sheet name="GASTOS" sheetId="3" r:id="rId3"/>
    <sheet name="DETALLE DE GASTOS" sheetId="4" r:id="rId4"/>
  </sheets>
  <definedNames/>
  <calcPr fullCalcOnLoad="1"/>
</workbook>
</file>

<file path=xl/sharedStrings.xml><?xml version="1.0" encoding="utf-8"?>
<sst xmlns="http://schemas.openxmlformats.org/spreadsheetml/2006/main" count="659" uniqueCount="252">
  <si>
    <t>INDUMENTARIA</t>
  </si>
  <si>
    <t>ARMAS</t>
  </si>
  <si>
    <t>NO SE REALIZARON COMPRAS DE ESTE TIPO DESDE DICIEMBRE DE 2007 A LA FECHA</t>
  </si>
  <si>
    <t>NOTEBOOK BANGHO T 2390/2GB/160GBDVDM15</t>
  </si>
  <si>
    <t>IMPRESORA KYOCERA LASER NEGRO</t>
  </si>
  <si>
    <t>PC INTEL PENTIUM E2180 C/MONITOR 17''</t>
  </si>
  <si>
    <t>PC COM RJA271/1GB/HD160GB/DVDRW</t>
  </si>
  <si>
    <t>MEM DDR2 667/256MB MEMOX</t>
  </si>
  <si>
    <t>ANTENA RINGO VHF</t>
  </si>
  <si>
    <t>TECLADOS GENIUS KB 230 USB</t>
  </si>
  <si>
    <t>PEN DRIVE KINGSTON 4 GB</t>
  </si>
  <si>
    <t>PANASONIC KX-FP207 - FAX</t>
  </si>
  <si>
    <t>BARRAL B612-08 DE 1260 CON 2 FAROS ROTATIVOS BUSCAHUELLAS LATERALES Y CONSOLA SPM 7,16, TONOS 75W DE POTENCIA</t>
  </si>
  <si>
    <t>BARRAL B612-08 DE 990 CON DOS FAROS ROTATIVOS BUSCAHUELLAS LATERALES Y CONSOLA SPM 7,16, TONOS 75W DE POTENCIA</t>
  </si>
  <si>
    <t>LECTORAS DE TARJETA DIGITALES INT SONY</t>
  </si>
  <si>
    <t>ROUTER INTELLINET VPN WIRELESS</t>
  </si>
  <si>
    <t>CANT.</t>
  </si>
  <si>
    <t>DESCRIPCIÓN</t>
  </si>
  <si>
    <t>FECHA</t>
  </si>
  <si>
    <t>PC LENOVO SEMPRON 2.0/512 RAM / HD 80 GB / LEC CD-DVD / USB / RED / MOUSE + TECL / M22'' 2 HD EXTERNO 250 GB</t>
  </si>
  <si>
    <t>CAMARA VIVOTEC SD7 151 DIA/NOCHE DOMO - ZOOM 18X ÓPTICO SCANNEO PROGRESIVO CCD</t>
  </si>
  <si>
    <t>ENLACES INALAMBRICOS PARA MONITOREO LOCAL Y REMOTO EN LA FREC DE 5,8 GB</t>
  </si>
  <si>
    <t>PC OMNIDATA + MONITOR LCD 19'' + IMPRESDORA KYOSERA FS 1100 - TECLADO Y MOUSE GENIUS</t>
  </si>
  <si>
    <t>NOTEBOOK HP COMPAQ 40-500 C900 16/160GB</t>
  </si>
  <si>
    <t>IMPRESORA KYOCERA LASER 16 PPM</t>
  </si>
  <si>
    <t>IMPRESORA HP OFFICE JET PRO K8600</t>
  </si>
  <si>
    <t>PC CDEM E7400 BIOS/320/2GB/DVDRW/LCD19''</t>
  </si>
  <si>
    <t>PC CDM DCE 2200/2GB/160/DVDRW/MONITOR LCD 17'' SAMSUNG 740 NW/IMPRESORA KYOCERA LASER NEGRO 16PPM</t>
  </si>
  <si>
    <t>MOUSE OPTICOS GENIUS MOD. X-SCROLL (USB)</t>
  </si>
  <si>
    <t>ANTENA RINGO VHF 136-174 MHZ</t>
  </si>
  <si>
    <t>FUENTE DRAFT EP-815 220/13,8 V DC 15A</t>
  </si>
  <si>
    <t>PC CX INTEL ATOM 9456/160GB/10/DVDRW</t>
  </si>
  <si>
    <t>MONITOR SVGA 17''/2GB/SAM/DIG/794V BLACK</t>
  </si>
  <si>
    <t>TELEFONO ALCATEL EXX29166CE1 - MESA</t>
  </si>
  <si>
    <t>CASCO FORESTAL C/PROTECC AUDITIVA Y FACIAL</t>
  </si>
  <si>
    <t xml:space="preserve">LINTERNA DOITE </t>
  </si>
  <si>
    <t>PC EURODATA GB/160GB/DVDRW</t>
  </si>
  <si>
    <t>MONITOR SAMSUNG LCD 16''</t>
  </si>
  <si>
    <t>ESTABILIZADOR TRV 1000 5X220</t>
  </si>
  <si>
    <t>COMUNICACIONES / INFORMATICA</t>
  </si>
  <si>
    <t>ACCESORIOS PARA MOVILES</t>
  </si>
  <si>
    <t xml:space="preserve">MOVILES </t>
  </si>
  <si>
    <t xml:space="preserve">CAPAS DE AGUA LEMBU NEGRA/AZUL </t>
  </si>
  <si>
    <t>PARES DE GUANTES BLANCOS P/UNIFORMES RECTOS</t>
  </si>
  <si>
    <t>MOV</t>
  </si>
  <si>
    <t>MARCA</t>
  </si>
  <si>
    <t xml:space="preserve"> AÑO</t>
  </si>
  <si>
    <t>DOMINIO</t>
  </si>
  <si>
    <t>COMISARIA 1º</t>
  </si>
  <si>
    <t>MOTO HONDA NX-4 FALCON 400</t>
  </si>
  <si>
    <t>ATS-865</t>
  </si>
  <si>
    <t>ATS-859</t>
  </si>
  <si>
    <t>ATS-867</t>
  </si>
  <si>
    <t>ATS-866</t>
  </si>
  <si>
    <t>ATS-860</t>
  </si>
  <si>
    <t>ATS-868</t>
  </si>
  <si>
    <t>ESTADO</t>
  </si>
  <si>
    <t>MERCEDES BENZ SPRINTER</t>
  </si>
  <si>
    <t>DVU-812</t>
  </si>
  <si>
    <t>TOYOTA HILUX 4X4</t>
  </si>
  <si>
    <t>DZM-897</t>
  </si>
  <si>
    <t>DZM-900</t>
  </si>
  <si>
    <t>MITSUBISHI L200  FULL</t>
  </si>
  <si>
    <t>DYJ-934</t>
  </si>
  <si>
    <t>POLO CLASSIC. 1,6 N</t>
  </si>
  <si>
    <t>GEY-011</t>
  </si>
  <si>
    <t>GEY-018</t>
  </si>
  <si>
    <t>GEY-019</t>
  </si>
  <si>
    <t xml:space="preserve">S 10 2,8 TD. 4X4 </t>
  </si>
  <si>
    <t>GIN-632</t>
  </si>
  <si>
    <t>COMSIARIA 2º</t>
  </si>
  <si>
    <t>DZM-896</t>
  </si>
  <si>
    <t>DZD-873</t>
  </si>
  <si>
    <t>GEY-035</t>
  </si>
  <si>
    <t>GEY-038</t>
  </si>
  <si>
    <t>GHU-419</t>
  </si>
  <si>
    <t>GIN-630</t>
  </si>
  <si>
    <t>COMISARIA 3º</t>
  </si>
  <si>
    <t>DZM-903</t>
  </si>
  <si>
    <t>GEY-039</t>
  </si>
  <si>
    <t>GFS-870</t>
  </si>
  <si>
    <t>GFS-876</t>
  </si>
  <si>
    <t>GFS-895</t>
  </si>
  <si>
    <t>GIN-631</t>
  </si>
  <si>
    <t>DIRECCIÓN GENERAL DE INVESTIGACIONES</t>
  </si>
  <si>
    <t>DZM-894</t>
  </si>
  <si>
    <t>IZUSU</t>
  </si>
  <si>
    <t>DYJ-939</t>
  </si>
  <si>
    <t>GHU-410</t>
  </si>
  <si>
    <t>GHU-411</t>
  </si>
  <si>
    <t>GHU-413</t>
  </si>
  <si>
    <t>GHU-415</t>
  </si>
  <si>
    <t>GHU-420</t>
  </si>
  <si>
    <t>DIRECCIÓN GENERAL DE ADMINISTRACIÓN</t>
  </si>
  <si>
    <t>DAEWOO MATIZ</t>
  </si>
  <si>
    <t>DXJ-747</t>
  </si>
  <si>
    <t>DXJ-749</t>
  </si>
  <si>
    <t>DYJ-938</t>
  </si>
  <si>
    <t>FORD RANGER</t>
  </si>
  <si>
    <t>DYX-727</t>
  </si>
  <si>
    <t>JEFATURA DE POLICIA</t>
  </si>
  <si>
    <t>MERCEDES BENZ 1114</t>
  </si>
  <si>
    <t>PAT-059</t>
  </si>
  <si>
    <t>FORD 350 DIESEL</t>
  </si>
  <si>
    <t>VNZ-460</t>
  </si>
  <si>
    <t xml:space="preserve">CUATRICICLO HONDA </t>
  </si>
  <si>
    <t>EN TRA.</t>
  </si>
  <si>
    <t>CUATRIC. POLARIS MAGNUN 500</t>
  </si>
  <si>
    <t>ALT-25</t>
  </si>
  <si>
    <t>ALT-28</t>
  </si>
  <si>
    <t>DVU-805</t>
  </si>
  <si>
    <t xml:space="preserve">FORD RANGER </t>
  </si>
  <si>
    <t>DYX-726</t>
  </si>
  <si>
    <t>DZM-899</t>
  </si>
  <si>
    <t>DZD-878</t>
  </si>
  <si>
    <t xml:space="preserve">FORD F350 DIESEL </t>
  </si>
  <si>
    <t>DUR-073</t>
  </si>
  <si>
    <t>RANGER XLT 3,0 LD PICK-UP TD</t>
  </si>
  <si>
    <t>FUL-511</t>
  </si>
  <si>
    <t>DIVISIÓN SERVICIOS ESPECIALES</t>
  </si>
  <si>
    <t>DVU-813</t>
  </si>
  <si>
    <t>GIN-633</t>
  </si>
  <si>
    <t>FUL-513</t>
  </si>
  <si>
    <t>FIESTA 1,6 L ENERGY</t>
  </si>
  <si>
    <t>FYN-858</t>
  </si>
  <si>
    <t>ALT-22</t>
  </si>
  <si>
    <t>DZM-902</t>
  </si>
  <si>
    <t>DIVISIÓN POLICIA CIENTIFICA</t>
  </si>
  <si>
    <t>DWI-427</t>
  </si>
  <si>
    <t>DYJ-936</t>
  </si>
  <si>
    <t>GEY-037</t>
  </si>
  <si>
    <t>DEPARTAMENTO DELITOS ECONOMICOS</t>
  </si>
  <si>
    <t>GHU-418</t>
  </si>
  <si>
    <t>COMIASRIA 2º</t>
  </si>
  <si>
    <t>COMIARIA 4º</t>
  </si>
  <si>
    <t>DIVISIÓN INSTITUOS POLICIALES</t>
  </si>
  <si>
    <t xml:space="preserve">DIVISIÓN DOCUMENTACIÓN E IDENFICACION POLICIAL </t>
  </si>
  <si>
    <t>DIVISIÓN ADMINISTRACIÓN RIO GRANDE</t>
  </si>
  <si>
    <t>SERVICIO EXTERNO</t>
  </si>
  <si>
    <t>VOLKSWAGEN GOL 1,6</t>
  </si>
  <si>
    <t>DWE-698</t>
  </si>
  <si>
    <t>DXR-923</t>
  </si>
  <si>
    <t>DZD-868</t>
  </si>
  <si>
    <t>GDQ-719</t>
  </si>
  <si>
    <t>GEY-010</t>
  </si>
  <si>
    <t>GEY-015</t>
  </si>
  <si>
    <t>GGL-429</t>
  </si>
  <si>
    <t>MÓVILES RIO GRANDE</t>
  </si>
  <si>
    <t>MÓVILES USHUAIA</t>
  </si>
  <si>
    <t>DWI-429</t>
  </si>
  <si>
    <t>DZD-867</t>
  </si>
  <si>
    <t>DZM-891</t>
  </si>
  <si>
    <t>DZD-869</t>
  </si>
  <si>
    <t>GEY-016</t>
  </si>
  <si>
    <t>GFS-875</t>
  </si>
  <si>
    <t>DZD-870</t>
  </si>
  <si>
    <t>GEY-021</t>
  </si>
  <si>
    <t>GFS-878</t>
  </si>
  <si>
    <t>GFS-880</t>
  </si>
  <si>
    <t>GIN-622</t>
  </si>
  <si>
    <t>DZD-864</t>
  </si>
  <si>
    <t>DZM-892</t>
  </si>
  <si>
    <t>FUL-512</t>
  </si>
  <si>
    <t>GGL-427</t>
  </si>
  <si>
    <t>DVU-814</t>
  </si>
  <si>
    <t>S 10 2,8 TD. 4X4</t>
  </si>
  <si>
    <t>GIN-628</t>
  </si>
  <si>
    <t>GFS-894</t>
  </si>
  <si>
    <t>FIAT FIORINO 1.7 DIESEL</t>
  </si>
  <si>
    <t>BUA-578</t>
  </si>
  <si>
    <t>MERCEDES BENZ MINIBUS 413-CDI</t>
  </si>
  <si>
    <t>EDR-056</t>
  </si>
  <si>
    <t>GHU-412</t>
  </si>
  <si>
    <t>VNZ-461</t>
  </si>
  <si>
    <t>DAEWOO LANOS</t>
  </si>
  <si>
    <t>DMS-736</t>
  </si>
  <si>
    <t>DXR-925</t>
  </si>
  <si>
    <t>ALT-26</t>
  </si>
  <si>
    <t>ALT-27</t>
  </si>
  <si>
    <t>ALT-29</t>
  </si>
  <si>
    <t>ALT-30</t>
  </si>
  <si>
    <t>DVU-810</t>
  </si>
  <si>
    <t>DVU-811</t>
  </si>
  <si>
    <t>ATS-863</t>
  </si>
  <si>
    <t>ATS-864</t>
  </si>
  <si>
    <t>ATS-862</t>
  </si>
  <si>
    <t>ATS-861</t>
  </si>
  <si>
    <t>ATS-870</t>
  </si>
  <si>
    <t>MAZDA</t>
  </si>
  <si>
    <t>DYX-722</t>
  </si>
  <si>
    <t>DYX-733</t>
  </si>
  <si>
    <t>GHU-449</t>
  </si>
  <si>
    <t>GIN-621</t>
  </si>
  <si>
    <t>ALT.19</t>
  </si>
  <si>
    <t>DWE-694</t>
  </si>
  <si>
    <t>GGL-426</t>
  </si>
  <si>
    <t>GGL-428</t>
  </si>
  <si>
    <t>GHU-421</t>
  </si>
  <si>
    <t>GIV-206</t>
  </si>
  <si>
    <t>DIVISIÓN BOMBEROS</t>
  </si>
  <si>
    <t>SCANIA BAVIS H112</t>
  </si>
  <si>
    <t>UYG-227</t>
  </si>
  <si>
    <t>PIERCE ARROW</t>
  </si>
  <si>
    <t>AQR-743</t>
  </si>
  <si>
    <t>CHEVROLET LUV</t>
  </si>
  <si>
    <t>BHG-703</t>
  </si>
  <si>
    <t>MÓVILES TOLHUIN</t>
  </si>
  <si>
    <t>GASTOS DEL FONDO DE COMBUSTIBLE</t>
  </si>
  <si>
    <t>AÑO 2008</t>
  </si>
  <si>
    <t>AÑO 2009</t>
  </si>
  <si>
    <t>AÑO 2010</t>
  </si>
  <si>
    <t>GASTOS DEL FONDO DE AUTOMOTORES</t>
  </si>
  <si>
    <t>GASTOS REALIZADOS POR LA POLICIA PROVINCIAL EN ZONAS URBANAS:</t>
  </si>
  <si>
    <t>DIVISIÓN COMUNICACIONES</t>
  </si>
  <si>
    <t>TELEFONOS PANASONIC KX-TSC11 C/IDENT.</t>
  </si>
  <si>
    <t>ANTENA RINGO VHF (VHFO-5DB) 135-174 MHZ</t>
  </si>
  <si>
    <t xml:space="preserve">ANTENA RINGO </t>
  </si>
  <si>
    <t>TELEFONO PANASONIC XXT-C1466AGB INALÁMBRICO</t>
  </si>
  <si>
    <t>SERVICIOS NO PERSONALES</t>
  </si>
  <si>
    <t>CUENTAS DEL TESORO</t>
  </si>
  <si>
    <t>CUENTAS DE AFECTACIÓN ESPECÍFICA</t>
  </si>
  <si>
    <t>NO SE ADQUIRIO DE NINGUN TIPO DE MOVIL DESDE DICIEMBRE DE 2007 A LA FECHA</t>
  </si>
  <si>
    <t>EN SERVICIO</t>
  </si>
  <si>
    <t>FUERA DE SERVICIO</t>
  </si>
  <si>
    <t>EN SERVICIO (uso restringido)</t>
  </si>
  <si>
    <t>GEY-036</t>
  </si>
  <si>
    <t>DZD-874</t>
  </si>
  <si>
    <t>FUERA DE SERVICIO (vuelco)</t>
  </si>
  <si>
    <t>EN SERVICIO (restringido)</t>
  </si>
  <si>
    <t>MITSUBISHI L200</t>
  </si>
  <si>
    <t>DYJ-935</t>
  </si>
  <si>
    <t xml:space="preserve">EN SERVICIO </t>
  </si>
  <si>
    <t>ATS-869</t>
  </si>
  <si>
    <t>ESCUELA DE POLICIA - ADICIONAL - CONVENIOS - TASAS</t>
  </si>
  <si>
    <t>(Hasta el mes de Mayo de 2010)</t>
  </si>
  <si>
    <t>DIRECCIÓN GENERAL DE ADMINISTRACION</t>
  </si>
  <si>
    <t>GASTOS DE LAS CUENTAS DE AFECTACIÓN ESPECÍFICA</t>
  </si>
  <si>
    <t>ESCUELA DE POLICÍA</t>
  </si>
  <si>
    <t>INCISO 2</t>
  </si>
  <si>
    <t>INCISO 3</t>
  </si>
  <si>
    <t>INCISO 4</t>
  </si>
  <si>
    <t>CONVENIOS</t>
  </si>
  <si>
    <t>POLICIA ADICIONAL</t>
  </si>
  <si>
    <t>TASAS</t>
  </si>
  <si>
    <t>PUNTO Nº 7 DE LA RESOLUCIÓN Nº 89/10</t>
  </si>
  <si>
    <t>PUNTO Nº 5 - RESOLUCIÓN Nº 89/10</t>
  </si>
  <si>
    <t>EQUIPOS DE COMUNICACIÓN:</t>
  </si>
  <si>
    <t>La Policía de esta Provincia cuenta en la actualidad con 200 equipos de comunicación portátiles con su respectiva batería y entena. Asimismo se cuenta con un total de 100 equipos base de comunicación los cuales han sido colocados en su mayoría en los móviles y/o dependencias (comisarías, destacamentos, control de rutas, etc.)</t>
  </si>
  <si>
    <t xml:space="preserve">MÓVILES FUERA DE SERVICIO </t>
  </si>
  <si>
    <t>GIN-635</t>
  </si>
  <si>
    <t>PUNTO 6 - RESOLUCIÓN Nº 89/10</t>
  </si>
  <si>
    <t>EQUIPAMIENTO POLICIAL ADQUIRIDO DESDE DICIEMBRE DE 2007 A LA FECHA: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</si>
</sst>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$-2C0A]\ * #,##0.00_ ;_ [$$-2C0A]\ * \-#,##0.00_ ;_ [$$-2C0A]\ * &quot;-&quot;??_ ;_ @_ "/>
  </numFmts>
  <fonts count="1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justify" vertical="distributed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justify" vertical="center"/>
    </xf>
    <xf numFmtId="14" fontId="0" fillId="0" borderId="19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justify" vertical="distributed"/>
    </xf>
    <xf numFmtId="0" fontId="0" fillId="0" borderId="31" xfId="0" applyFont="1" applyBorder="1" applyAlignment="1">
      <alignment horizontal="justify" vertical="distributed"/>
    </xf>
    <xf numFmtId="0" fontId="0" fillId="0" borderId="32" xfId="0" applyFont="1" applyBorder="1" applyAlignment="1">
      <alignment horizontal="justify" vertical="distributed"/>
    </xf>
    <xf numFmtId="0" fontId="0" fillId="0" borderId="33" xfId="0" applyFont="1" applyBorder="1" applyAlignment="1">
      <alignment horizontal="justify" vertical="distributed"/>
    </xf>
    <xf numFmtId="0" fontId="0" fillId="0" borderId="34" xfId="0" applyFont="1" applyBorder="1" applyAlignment="1">
      <alignment horizontal="justify" vertical="distributed"/>
    </xf>
    <xf numFmtId="0" fontId="0" fillId="0" borderId="35" xfId="0" applyFont="1" applyBorder="1" applyAlignment="1">
      <alignment horizontal="justify" vertical="distributed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6" fillId="0" borderId="0" xfId="0" applyFont="1" applyAlignment="1">
      <alignment horizontal="justify" vertical="distributed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5" fillId="0" borderId="23" xfId="0" applyFont="1" applyBorder="1" applyAlignment="1">
      <alignment horizontal="justify" vertical="justify"/>
    </xf>
    <xf numFmtId="0" fontId="15" fillId="0" borderId="22" xfId="0" applyFont="1" applyBorder="1" applyAlignment="1">
      <alignment horizontal="justify" vertical="justify"/>
    </xf>
    <xf numFmtId="0" fontId="15" fillId="0" borderId="21" xfId="0" applyFont="1" applyBorder="1" applyAlignment="1">
      <alignment horizontal="justify" vertical="justify"/>
    </xf>
    <xf numFmtId="0" fontId="1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zoomScale="85" zoomScaleNormal="85" workbookViewId="0" topLeftCell="A1">
      <selection activeCell="C12" sqref="C12"/>
    </sheetView>
  </sheetViews>
  <sheetFormatPr defaultColWidth="11.421875" defaultRowHeight="15.75" customHeight="1"/>
  <cols>
    <col min="1" max="1" width="11.421875" style="26" customWidth="1"/>
    <col min="2" max="2" width="6.421875" style="3" bestFit="1" customWidth="1"/>
    <col min="3" max="3" width="45.00390625" style="26" bestFit="1" customWidth="1"/>
    <col min="4" max="4" width="11.421875" style="3" customWidth="1"/>
    <col min="5" max="16384" width="11.421875" style="26" customWidth="1"/>
  </cols>
  <sheetData>
    <row r="2" spans="1:4" ht="15.75" customHeight="1">
      <c r="A2" s="108" t="s">
        <v>250</v>
      </c>
      <c r="B2" s="108"/>
      <c r="C2" s="108"/>
      <c r="D2" s="108"/>
    </row>
    <row r="4" spans="1:4" ht="30.75" customHeight="1">
      <c r="A4" s="157" t="s">
        <v>251</v>
      </c>
      <c r="B4" s="157"/>
      <c r="C4" s="157"/>
      <c r="D4" s="157"/>
    </row>
    <row r="5" ht="15.75" customHeight="1" thickBot="1"/>
    <row r="6" spans="2:4" ht="27" customHeight="1" thickBot="1">
      <c r="B6" s="109" t="s">
        <v>39</v>
      </c>
      <c r="C6" s="110"/>
      <c r="D6" s="111"/>
    </row>
    <row r="7" spans="2:4" ht="15.75" customHeight="1" thickBot="1">
      <c r="B7" s="55" t="s">
        <v>16</v>
      </c>
      <c r="C7" s="56" t="s">
        <v>17</v>
      </c>
      <c r="D7" s="55" t="s">
        <v>18</v>
      </c>
    </row>
    <row r="8" spans="2:4" ht="15.75" customHeight="1">
      <c r="B8" s="44">
        <v>1</v>
      </c>
      <c r="C8" s="47" t="s">
        <v>15</v>
      </c>
      <c r="D8" s="52">
        <v>39499</v>
      </c>
    </row>
    <row r="9" spans="2:4" ht="15.75" customHeight="1">
      <c r="B9" s="45">
        <v>1</v>
      </c>
      <c r="C9" s="48" t="s">
        <v>11</v>
      </c>
      <c r="D9" s="53">
        <v>39576</v>
      </c>
    </row>
    <row r="10" spans="2:4" ht="15.75" customHeight="1">
      <c r="B10" s="45">
        <v>1</v>
      </c>
      <c r="C10" s="48" t="s">
        <v>4</v>
      </c>
      <c r="D10" s="53">
        <v>39584</v>
      </c>
    </row>
    <row r="11" spans="2:4" ht="15.75" customHeight="1">
      <c r="B11" s="45">
        <v>1</v>
      </c>
      <c r="C11" s="48" t="s">
        <v>4</v>
      </c>
      <c r="D11" s="53">
        <v>39584</v>
      </c>
    </row>
    <row r="12" spans="2:4" ht="15.75" customHeight="1">
      <c r="B12" s="45">
        <v>1</v>
      </c>
      <c r="C12" s="48" t="s">
        <v>4</v>
      </c>
      <c r="D12" s="53">
        <v>39647</v>
      </c>
    </row>
    <row r="13" spans="2:4" ht="15.75" customHeight="1">
      <c r="B13" s="45">
        <v>10</v>
      </c>
      <c r="C13" s="48" t="s">
        <v>10</v>
      </c>
      <c r="D13" s="53">
        <v>39700</v>
      </c>
    </row>
    <row r="14" spans="2:4" ht="15.75" customHeight="1">
      <c r="B14" s="45">
        <v>1</v>
      </c>
      <c r="C14" s="48" t="s">
        <v>8</v>
      </c>
      <c r="D14" s="53">
        <v>39709</v>
      </c>
    </row>
    <row r="15" spans="2:4" ht="15.75" customHeight="1">
      <c r="B15" s="45">
        <v>10</v>
      </c>
      <c r="C15" s="48" t="s">
        <v>9</v>
      </c>
      <c r="D15" s="53">
        <v>39721</v>
      </c>
    </row>
    <row r="16" spans="2:4" ht="15.75" customHeight="1">
      <c r="B16" s="45">
        <v>3</v>
      </c>
      <c r="C16" s="48" t="s">
        <v>4</v>
      </c>
      <c r="D16" s="53">
        <v>39728</v>
      </c>
    </row>
    <row r="17" spans="2:4" ht="15.75" customHeight="1">
      <c r="B17" s="45">
        <v>1</v>
      </c>
      <c r="C17" s="48" t="s">
        <v>8</v>
      </c>
      <c r="D17" s="53">
        <v>39729</v>
      </c>
    </row>
    <row r="18" spans="2:4" ht="15.75" customHeight="1">
      <c r="B18" s="45">
        <v>2</v>
      </c>
      <c r="C18" s="48" t="s">
        <v>14</v>
      </c>
      <c r="D18" s="53">
        <v>39731</v>
      </c>
    </row>
    <row r="19" spans="2:4" ht="15.75" customHeight="1">
      <c r="B19" s="45">
        <v>1</v>
      </c>
      <c r="C19" s="48" t="s">
        <v>7</v>
      </c>
      <c r="D19" s="53">
        <v>39744</v>
      </c>
    </row>
    <row r="20" spans="2:4" ht="15.75" customHeight="1">
      <c r="B20" s="45">
        <v>1</v>
      </c>
      <c r="C20" s="49" t="s">
        <v>33</v>
      </c>
      <c r="D20" s="53">
        <v>39755</v>
      </c>
    </row>
    <row r="21" spans="2:4" ht="15.75" customHeight="1">
      <c r="B21" s="45">
        <v>1</v>
      </c>
      <c r="C21" s="49" t="s">
        <v>217</v>
      </c>
      <c r="D21" s="53">
        <v>39755</v>
      </c>
    </row>
    <row r="22" spans="2:4" ht="15.75" customHeight="1">
      <c r="B22" s="45">
        <v>1</v>
      </c>
      <c r="C22" s="48" t="s">
        <v>4</v>
      </c>
      <c r="D22" s="53">
        <v>39765</v>
      </c>
    </row>
    <row r="23" spans="2:4" ht="15.75" customHeight="1">
      <c r="B23" s="45">
        <v>1</v>
      </c>
      <c r="C23" s="48" t="s">
        <v>4</v>
      </c>
      <c r="D23" s="53">
        <v>39765</v>
      </c>
    </row>
    <row r="24" spans="2:4" ht="15.75" customHeight="1">
      <c r="B24" s="45">
        <v>1</v>
      </c>
      <c r="C24" s="48" t="s">
        <v>6</v>
      </c>
      <c r="D24" s="53">
        <v>39765</v>
      </c>
    </row>
    <row r="25" spans="2:4" ht="15.75" customHeight="1">
      <c r="B25" s="45">
        <v>1</v>
      </c>
      <c r="C25" s="48" t="s">
        <v>6</v>
      </c>
      <c r="D25" s="53">
        <v>39765</v>
      </c>
    </row>
    <row r="26" spans="2:5" ht="15.75" customHeight="1">
      <c r="B26" s="45">
        <v>1</v>
      </c>
      <c r="C26" s="49" t="s">
        <v>4</v>
      </c>
      <c r="D26" s="53">
        <v>39794</v>
      </c>
      <c r="E26" s="3"/>
    </row>
    <row r="27" spans="2:4" ht="15.75" customHeight="1">
      <c r="B27" s="45">
        <v>1</v>
      </c>
      <c r="C27" s="49" t="s">
        <v>4</v>
      </c>
      <c r="D27" s="53">
        <v>39794</v>
      </c>
    </row>
    <row r="28" spans="2:4" ht="15.75" customHeight="1">
      <c r="B28" s="45">
        <v>1</v>
      </c>
      <c r="C28" s="49" t="s">
        <v>29</v>
      </c>
      <c r="D28" s="53">
        <v>39795</v>
      </c>
    </row>
    <row r="29" spans="2:4" ht="15.75" customHeight="1">
      <c r="B29" s="45">
        <v>1</v>
      </c>
      <c r="C29" s="49" t="s">
        <v>30</v>
      </c>
      <c r="D29" s="53">
        <v>39795</v>
      </c>
    </row>
    <row r="30" spans="2:4" ht="15.75" customHeight="1">
      <c r="B30" s="45">
        <v>1</v>
      </c>
      <c r="C30" s="48" t="s">
        <v>5</v>
      </c>
      <c r="D30" s="53">
        <v>39797</v>
      </c>
    </row>
    <row r="31" spans="2:4" ht="15.75" customHeight="1">
      <c r="B31" s="45">
        <v>2</v>
      </c>
      <c r="C31" s="49" t="s">
        <v>36</v>
      </c>
      <c r="D31" s="53">
        <v>39797</v>
      </c>
    </row>
    <row r="32" spans="2:4" ht="15.75" customHeight="1">
      <c r="B32" s="45">
        <v>2</v>
      </c>
      <c r="C32" s="49" t="s">
        <v>37</v>
      </c>
      <c r="D32" s="53">
        <v>39797</v>
      </c>
    </row>
    <row r="33" spans="2:4" ht="15.75" customHeight="1">
      <c r="B33" s="45">
        <v>1</v>
      </c>
      <c r="C33" s="49" t="s">
        <v>5</v>
      </c>
      <c r="D33" s="53">
        <v>39797</v>
      </c>
    </row>
    <row r="34" spans="2:4" ht="15.75" customHeight="1">
      <c r="B34" s="45">
        <v>1</v>
      </c>
      <c r="C34" s="49" t="s">
        <v>38</v>
      </c>
      <c r="D34" s="53">
        <v>39797</v>
      </c>
    </row>
    <row r="35" spans="2:4" ht="15.75" customHeight="1">
      <c r="B35" s="45">
        <v>1</v>
      </c>
      <c r="C35" s="48" t="s">
        <v>3</v>
      </c>
      <c r="D35" s="53">
        <v>39798</v>
      </c>
    </row>
    <row r="36" spans="2:4" ht="15.75" customHeight="1">
      <c r="B36" s="45">
        <v>1</v>
      </c>
      <c r="C36" s="49" t="s">
        <v>26</v>
      </c>
      <c r="D36" s="53">
        <v>39972</v>
      </c>
    </row>
    <row r="37" spans="2:4" ht="38.25">
      <c r="B37" s="45">
        <v>1</v>
      </c>
      <c r="C37" s="49" t="s">
        <v>27</v>
      </c>
      <c r="D37" s="53">
        <v>40001</v>
      </c>
    </row>
    <row r="38" spans="2:4" ht="15.75" customHeight="1">
      <c r="B38" s="45">
        <v>1</v>
      </c>
      <c r="C38" s="49" t="s">
        <v>24</v>
      </c>
      <c r="D38" s="53">
        <v>40011</v>
      </c>
    </row>
    <row r="39" spans="2:4" ht="15.75" customHeight="1">
      <c r="B39" s="45">
        <v>1</v>
      </c>
      <c r="C39" s="49" t="s">
        <v>25</v>
      </c>
      <c r="D39" s="53">
        <v>40011</v>
      </c>
    </row>
    <row r="40" spans="2:4" ht="15.75" customHeight="1">
      <c r="B40" s="45">
        <v>10</v>
      </c>
      <c r="C40" s="49" t="s">
        <v>28</v>
      </c>
      <c r="D40" s="53">
        <v>40086</v>
      </c>
    </row>
    <row r="41" spans="2:4" ht="15.75" customHeight="1">
      <c r="B41" s="45">
        <v>2</v>
      </c>
      <c r="C41" s="49" t="s">
        <v>31</v>
      </c>
      <c r="D41" s="53">
        <v>40095</v>
      </c>
    </row>
    <row r="42" spans="2:4" ht="16.5" customHeight="1">
      <c r="B42" s="45">
        <v>2</v>
      </c>
      <c r="C42" s="49" t="s">
        <v>32</v>
      </c>
      <c r="D42" s="53">
        <v>40095</v>
      </c>
    </row>
    <row r="43" spans="2:4" ht="25.5">
      <c r="B43" s="45">
        <v>1</v>
      </c>
      <c r="C43" s="49" t="s">
        <v>22</v>
      </c>
      <c r="D43" s="53">
        <v>40119</v>
      </c>
    </row>
    <row r="44" spans="2:4" ht="15.75" customHeight="1">
      <c r="B44" s="45">
        <v>1</v>
      </c>
      <c r="C44" s="49" t="s">
        <v>23</v>
      </c>
      <c r="D44" s="53">
        <v>40119</v>
      </c>
    </row>
    <row r="45" spans="2:4" ht="38.25">
      <c r="B45" s="45">
        <v>1</v>
      </c>
      <c r="C45" s="50" t="s">
        <v>19</v>
      </c>
      <c r="D45" s="53">
        <v>40136</v>
      </c>
    </row>
    <row r="46" spans="2:4" ht="25.5">
      <c r="B46" s="45">
        <v>1</v>
      </c>
      <c r="C46" s="50" t="s">
        <v>20</v>
      </c>
      <c r="D46" s="53">
        <v>40136</v>
      </c>
    </row>
    <row r="47" spans="2:4" ht="25.5">
      <c r="B47" s="45">
        <v>2</v>
      </c>
      <c r="C47" s="50" t="s">
        <v>21</v>
      </c>
      <c r="D47" s="53">
        <v>40136</v>
      </c>
    </row>
    <row r="48" spans="2:4" ht="15.75" customHeight="1">
      <c r="B48" s="45">
        <v>3</v>
      </c>
      <c r="C48" s="50" t="s">
        <v>214</v>
      </c>
      <c r="D48" s="53">
        <v>40267</v>
      </c>
    </row>
    <row r="49" spans="2:4" ht="15.75" customHeight="1">
      <c r="B49" s="45">
        <v>1</v>
      </c>
      <c r="C49" s="50" t="s">
        <v>215</v>
      </c>
      <c r="D49" s="53">
        <v>40273</v>
      </c>
    </row>
    <row r="50" spans="2:4" ht="15.75" customHeight="1" thickBot="1">
      <c r="B50" s="46">
        <v>1</v>
      </c>
      <c r="C50" s="51" t="s">
        <v>216</v>
      </c>
      <c r="D50" s="54">
        <v>40280</v>
      </c>
    </row>
    <row r="51" ht="15.75" customHeight="1">
      <c r="D51" s="4"/>
    </row>
    <row r="53" ht="7.5" customHeight="1" thickBot="1"/>
    <row r="54" spans="2:4" ht="21.75" customHeight="1" thickBot="1">
      <c r="B54" s="112" t="s">
        <v>40</v>
      </c>
      <c r="C54" s="113"/>
      <c r="D54" s="114"/>
    </row>
    <row r="55" spans="2:4" s="36" customFormat="1" ht="15" customHeight="1" thickBot="1">
      <c r="B55" s="42" t="s">
        <v>16</v>
      </c>
      <c r="C55" s="42" t="s">
        <v>17</v>
      </c>
      <c r="D55" s="43" t="s">
        <v>18</v>
      </c>
    </row>
    <row r="56" spans="2:4" ht="38.25">
      <c r="B56" s="39">
        <v>15</v>
      </c>
      <c r="C56" s="40" t="s">
        <v>12</v>
      </c>
      <c r="D56" s="41">
        <v>39542</v>
      </c>
    </row>
    <row r="57" spans="2:4" ht="39" thickBot="1">
      <c r="B57" s="33">
        <v>40</v>
      </c>
      <c r="C57" s="38" t="s">
        <v>13</v>
      </c>
      <c r="D57" s="37">
        <v>39542</v>
      </c>
    </row>
    <row r="58" spans="2:4" ht="15.75" customHeight="1">
      <c r="B58" s="1"/>
      <c r="C58" s="27"/>
      <c r="D58" s="2"/>
    </row>
    <row r="59" ht="7.5" customHeight="1" thickBot="1"/>
    <row r="60" spans="2:4" ht="24" customHeight="1" thickBot="1">
      <c r="B60" s="118" t="s">
        <v>1</v>
      </c>
      <c r="C60" s="119"/>
      <c r="D60" s="120"/>
    </row>
    <row r="61" spans="2:4" ht="27" customHeight="1" thickBot="1">
      <c r="B61" s="115" t="s">
        <v>2</v>
      </c>
      <c r="C61" s="116"/>
      <c r="D61" s="117"/>
    </row>
    <row r="62" ht="15.75" customHeight="1" thickBot="1"/>
    <row r="63" spans="2:4" ht="24.75" customHeight="1" thickBot="1">
      <c r="B63" s="112" t="s">
        <v>41</v>
      </c>
      <c r="C63" s="113"/>
      <c r="D63" s="114"/>
    </row>
    <row r="64" spans="2:4" ht="15.75" customHeight="1">
      <c r="B64" s="121" t="s">
        <v>221</v>
      </c>
      <c r="C64" s="122"/>
      <c r="D64" s="123"/>
    </row>
    <row r="65" spans="2:4" ht="12" customHeight="1" thickBot="1">
      <c r="B65" s="124"/>
      <c r="C65" s="125"/>
      <c r="D65" s="126"/>
    </row>
    <row r="66" spans="2:4" ht="15.75" customHeight="1">
      <c r="B66" s="27"/>
      <c r="C66" s="27"/>
      <c r="D66" s="27"/>
    </row>
    <row r="67" ht="15.75" customHeight="1" thickBot="1"/>
    <row r="68" spans="2:4" ht="22.5" customHeight="1" thickBot="1">
      <c r="B68" s="112" t="s">
        <v>0</v>
      </c>
      <c r="C68" s="113"/>
      <c r="D68" s="114"/>
    </row>
    <row r="69" spans="2:4" ht="15.75" customHeight="1">
      <c r="B69" s="28" t="s">
        <v>16</v>
      </c>
      <c r="C69" s="29" t="s">
        <v>17</v>
      </c>
      <c r="D69" s="28" t="s">
        <v>18</v>
      </c>
    </row>
    <row r="70" spans="2:4" ht="15.75" customHeight="1">
      <c r="B70" s="30">
        <v>10</v>
      </c>
      <c r="C70" s="31" t="s">
        <v>42</v>
      </c>
      <c r="D70" s="32">
        <v>40380</v>
      </c>
    </row>
    <row r="71" spans="2:4" ht="15.75" customHeight="1">
      <c r="B71" s="30">
        <v>20</v>
      </c>
      <c r="C71" s="31" t="s">
        <v>43</v>
      </c>
      <c r="D71" s="32">
        <v>40095</v>
      </c>
    </row>
    <row r="72" spans="2:4" ht="15.75" customHeight="1">
      <c r="B72" s="30">
        <v>2</v>
      </c>
      <c r="C72" s="31" t="s">
        <v>34</v>
      </c>
      <c r="D72" s="32">
        <v>40159</v>
      </c>
    </row>
    <row r="73" spans="2:4" ht="15.75" customHeight="1" thickBot="1">
      <c r="B73" s="33">
        <v>2</v>
      </c>
      <c r="C73" s="34" t="s">
        <v>35</v>
      </c>
      <c r="D73" s="35">
        <v>39786</v>
      </c>
    </row>
  </sheetData>
  <mergeCells count="9">
    <mergeCell ref="A2:D2"/>
    <mergeCell ref="B6:D6"/>
    <mergeCell ref="B68:D68"/>
    <mergeCell ref="B54:D54"/>
    <mergeCell ref="B61:D61"/>
    <mergeCell ref="B60:D60"/>
    <mergeCell ref="B63:D63"/>
    <mergeCell ref="B64:D65"/>
    <mergeCell ref="A4:D4"/>
  </mergeCells>
  <printOptions/>
  <pageMargins left="1.5748031496062993" right="0.3937007874015748" top="1.5748031496062993" bottom="0.93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selection activeCell="B5" sqref="B5:G5"/>
    </sheetView>
  </sheetViews>
  <sheetFormatPr defaultColWidth="11.421875" defaultRowHeight="18" customHeight="1"/>
  <cols>
    <col min="1" max="1" width="4.57421875" style="57" customWidth="1"/>
    <col min="2" max="2" width="7.140625" style="58" customWidth="1"/>
    <col min="3" max="3" width="5.7109375" style="57" bestFit="1" customWidth="1"/>
    <col min="4" max="4" width="26.57421875" style="57" bestFit="1" customWidth="1"/>
    <col min="5" max="6" width="11.421875" style="57" customWidth="1"/>
    <col min="7" max="7" width="22.421875" style="57" bestFit="1" customWidth="1"/>
    <col min="8" max="16384" width="11.421875" style="57" customWidth="1"/>
  </cols>
  <sheetData>
    <row r="1" spans="1:7" ht="18" customHeight="1">
      <c r="A1" s="128" t="s">
        <v>245</v>
      </c>
      <c r="B1" s="128"/>
      <c r="C1" s="128"/>
      <c r="D1" s="128"/>
      <c r="E1" s="128"/>
      <c r="F1" s="128"/>
      <c r="G1" s="128"/>
    </row>
    <row r="2" spans="1:7" ht="18" customHeight="1">
      <c r="A2" s="91"/>
      <c r="B2" s="91"/>
      <c r="C2" s="91"/>
      <c r="D2" s="91"/>
      <c r="E2" s="91"/>
      <c r="F2" s="91"/>
      <c r="G2" s="91"/>
    </row>
    <row r="3" spans="1:7" ht="18" customHeight="1">
      <c r="A3" s="129" t="s">
        <v>246</v>
      </c>
      <c r="B3" s="129"/>
      <c r="C3" s="129"/>
      <c r="D3" s="129"/>
      <c r="E3" s="129"/>
      <c r="F3" s="129"/>
      <c r="G3" s="129"/>
    </row>
    <row r="4" spans="1:7" ht="18" customHeight="1" thickBot="1">
      <c r="A4" s="91"/>
      <c r="B4" s="91"/>
      <c r="C4" s="91"/>
      <c r="D4" s="91"/>
      <c r="E4" s="91"/>
      <c r="F4" s="91"/>
      <c r="G4" s="91"/>
    </row>
    <row r="5" spans="1:7" ht="61.5" customHeight="1" thickBot="1">
      <c r="A5" s="91"/>
      <c r="B5" s="149" t="s">
        <v>247</v>
      </c>
      <c r="C5" s="150"/>
      <c r="D5" s="150"/>
      <c r="E5" s="150"/>
      <c r="F5" s="150"/>
      <c r="G5" s="151"/>
    </row>
    <row r="7" spans="1:7" ht="18" customHeight="1">
      <c r="A7" s="129" t="s">
        <v>148</v>
      </c>
      <c r="B7" s="129"/>
      <c r="C7" s="129"/>
      <c r="D7" s="129"/>
      <c r="E7" s="129"/>
      <c r="F7" s="129"/>
      <c r="G7" s="129"/>
    </row>
    <row r="9" spans="1:7" ht="18" customHeight="1">
      <c r="A9" s="127" t="s">
        <v>48</v>
      </c>
      <c r="B9" s="127"/>
      <c r="C9" s="127"/>
      <c r="D9" s="127"/>
      <c r="E9" s="127"/>
      <c r="F9" s="127"/>
      <c r="G9" s="127"/>
    </row>
    <row r="10" ht="18" customHeight="1" thickBot="1"/>
    <row r="11" spans="2:7" ht="18" customHeight="1" thickBot="1">
      <c r="B11" s="59" t="s">
        <v>16</v>
      </c>
      <c r="C11" s="59" t="s">
        <v>44</v>
      </c>
      <c r="D11" s="59" t="s">
        <v>45</v>
      </c>
      <c r="E11" s="59" t="s">
        <v>46</v>
      </c>
      <c r="F11" s="60" t="s">
        <v>47</v>
      </c>
      <c r="G11" s="60" t="s">
        <v>56</v>
      </c>
    </row>
    <row r="12" spans="2:7" ht="18" customHeight="1">
      <c r="B12" s="61">
        <v>1</v>
      </c>
      <c r="C12" s="62">
        <v>205</v>
      </c>
      <c r="D12" s="63" t="s">
        <v>49</v>
      </c>
      <c r="E12" s="63">
        <v>2001</v>
      </c>
      <c r="F12" s="63" t="s">
        <v>50</v>
      </c>
      <c r="G12" s="64" t="s">
        <v>222</v>
      </c>
    </row>
    <row r="13" spans="2:7" ht="18" customHeight="1">
      <c r="B13" s="65">
        <v>2</v>
      </c>
      <c r="C13" s="66">
        <v>206</v>
      </c>
      <c r="D13" s="67" t="s">
        <v>49</v>
      </c>
      <c r="E13" s="67">
        <v>2001</v>
      </c>
      <c r="F13" s="67" t="s">
        <v>51</v>
      </c>
      <c r="G13" s="68" t="s">
        <v>222</v>
      </c>
    </row>
    <row r="14" spans="2:7" ht="18" customHeight="1">
      <c r="B14" s="65">
        <v>3</v>
      </c>
      <c r="C14" s="66">
        <v>207</v>
      </c>
      <c r="D14" s="67" t="s">
        <v>49</v>
      </c>
      <c r="E14" s="67">
        <v>2001</v>
      </c>
      <c r="F14" s="67" t="s">
        <v>52</v>
      </c>
      <c r="G14" s="68" t="s">
        <v>222</v>
      </c>
    </row>
    <row r="15" spans="2:7" ht="18" customHeight="1">
      <c r="B15" s="65">
        <v>4</v>
      </c>
      <c r="C15" s="66">
        <v>208</v>
      </c>
      <c r="D15" s="67" t="s">
        <v>49</v>
      </c>
      <c r="E15" s="67">
        <v>2001</v>
      </c>
      <c r="F15" s="67" t="s">
        <v>53</v>
      </c>
      <c r="G15" s="68" t="s">
        <v>223</v>
      </c>
    </row>
    <row r="16" spans="2:7" ht="18" customHeight="1">
      <c r="B16" s="65">
        <v>5</v>
      </c>
      <c r="C16" s="66">
        <v>209</v>
      </c>
      <c r="D16" s="67" t="s">
        <v>49</v>
      </c>
      <c r="E16" s="67">
        <v>2001</v>
      </c>
      <c r="F16" s="67" t="s">
        <v>54</v>
      </c>
      <c r="G16" s="68" t="s">
        <v>223</v>
      </c>
    </row>
    <row r="17" spans="2:7" ht="18" customHeight="1">
      <c r="B17" s="65">
        <v>6</v>
      </c>
      <c r="C17" s="66">
        <v>210</v>
      </c>
      <c r="D17" s="67" t="s">
        <v>49</v>
      </c>
      <c r="E17" s="67">
        <v>2001</v>
      </c>
      <c r="F17" s="67" t="s">
        <v>55</v>
      </c>
      <c r="G17" s="68" t="s">
        <v>222</v>
      </c>
    </row>
    <row r="18" spans="2:7" ht="18" customHeight="1">
      <c r="B18" s="65">
        <v>7</v>
      </c>
      <c r="C18" s="66">
        <v>197</v>
      </c>
      <c r="D18" s="67" t="s">
        <v>57</v>
      </c>
      <c r="E18" s="67">
        <v>2001</v>
      </c>
      <c r="F18" s="67" t="s">
        <v>58</v>
      </c>
      <c r="G18" s="68" t="s">
        <v>222</v>
      </c>
    </row>
    <row r="19" spans="2:7" ht="18" customHeight="1">
      <c r="B19" s="65">
        <v>8</v>
      </c>
      <c r="C19" s="66">
        <v>241</v>
      </c>
      <c r="D19" s="67" t="s">
        <v>59</v>
      </c>
      <c r="E19" s="67">
        <v>2002</v>
      </c>
      <c r="F19" s="67" t="s">
        <v>60</v>
      </c>
      <c r="G19" s="68" t="s">
        <v>222</v>
      </c>
    </row>
    <row r="20" spans="2:7" ht="18" customHeight="1">
      <c r="B20" s="65">
        <v>9</v>
      </c>
      <c r="C20" s="66">
        <v>244</v>
      </c>
      <c r="D20" s="67" t="s">
        <v>59</v>
      </c>
      <c r="E20" s="67">
        <v>2002</v>
      </c>
      <c r="F20" s="67" t="s">
        <v>61</v>
      </c>
      <c r="G20" s="68" t="s">
        <v>222</v>
      </c>
    </row>
    <row r="21" spans="2:7" ht="18" customHeight="1">
      <c r="B21" s="65">
        <v>10</v>
      </c>
      <c r="C21" s="66">
        <v>250</v>
      </c>
      <c r="D21" s="67" t="s">
        <v>62</v>
      </c>
      <c r="E21" s="67">
        <v>2002</v>
      </c>
      <c r="F21" s="67" t="s">
        <v>63</v>
      </c>
      <c r="G21" s="68" t="s">
        <v>223</v>
      </c>
    </row>
    <row r="22" spans="2:7" ht="18" customHeight="1">
      <c r="B22" s="65">
        <v>11</v>
      </c>
      <c r="C22" s="66">
        <v>287</v>
      </c>
      <c r="D22" s="67" t="s">
        <v>64</v>
      </c>
      <c r="E22" s="67">
        <v>2007</v>
      </c>
      <c r="F22" s="67" t="s">
        <v>65</v>
      </c>
      <c r="G22" s="68" t="s">
        <v>222</v>
      </c>
    </row>
    <row r="23" spans="2:7" ht="18" customHeight="1">
      <c r="B23" s="65">
        <v>12</v>
      </c>
      <c r="C23" s="66">
        <v>291</v>
      </c>
      <c r="D23" s="67" t="s">
        <v>64</v>
      </c>
      <c r="E23" s="67">
        <v>2007</v>
      </c>
      <c r="F23" s="67" t="s">
        <v>66</v>
      </c>
      <c r="G23" s="68" t="s">
        <v>222</v>
      </c>
    </row>
    <row r="24" spans="2:7" ht="18" customHeight="1">
      <c r="B24" s="65">
        <v>13</v>
      </c>
      <c r="C24" s="66">
        <v>292</v>
      </c>
      <c r="D24" s="6" t="s">
        <v>64</v>
      </c>
      <c r="E24" s="6">
        <v>2007</v>
      </c>
      <c r="F24" s="6" t="s">
        <v>67</v>
      </c>
      <c r="G24" s="68" t="s">
        <v>222</v>
      </c>
    </row>
    <row r="25" spans="2:7" ht="18" customHeight="1" thickBot="1">
      <c r="B25" s="69">
        <v>14</v>
      </c>
      <c r="C25" s="70">
        <v>334</v>
      </c>
      <c r="D25" s="71" t="s">
        <v>68</v>
      </c>
      <c r="E25" s="71">
        <v>2007</v>
      </c>
      <c r="F25" s="71" t="s">
        <v>69</v>
      </c>
      <c r="G25" s="72" t="s">
        <v>224</v>
      </c>
    </row>
    <row r="27" spans="1:7" ht="18" customHeight="1">
      <c r="A27" s="127" t="s">
        <v>70</v>
      </c>
      <c r="B27" s="127"/>
      <c r="C27" s="127"/>
      <c r="D27" s="127"/>
      <c r="E27" s="127"/>
      <c r="F27" s="127"/>
      <c r="G27" s="127"/>
    </row>
    <row r="28" ht="18" customHeight="1" thickBot="1"/>
    <row r="29" spans="2:7" ht="18" customHeight="1" thickBot="1">
      <c r="B29" s="73" t="s">
        <v>16</v>
      </c>
      <c r="C29" s="59" t="s">
        <v>44</v>
      </c>
      <c r="D29" s="59" t="s">
        <v>45</v>
      </c>
      <c r="E29" s="59" t="s">
        <v>46</v>
      </c>
      <c r="F29" s="60" t="s">
        <v>47</v>
      </c>
      <c r="G29" s="60" t="s">
        <v>56</v>
      </c>
    </row>
    <row r="30" spans="2:7" ht="18" customHeight="1">
      <c r="B30" s="7">
        <v>1</v>
      </c>
      <c r="C30" s="62">
        <v>242</v>
      </c>
      <c r="D30" s="63" t="s">
        <v>59</v>
      </c>
      <c r="E30" s="63">
        <v>2002</v>
      </c>
      <c r="F30" s="63" t="s">
        <v>71</v>
      </c>
      <c r="G30" s="20" t="s">
        <v>223</v>
      </c>
    </row>
    <row r="31" spans="2:7" ht="18" customHeight="1">
      <c r="B31" s="8">
        <v>2</v>
      </c>
      <c r="C31" s="66">
        <v>259</v>
      </c>
      <c r="D31" s="67" t="s">
        <v>59</v>
      </c>
      <c r="E31" s="67">
        <v>2002</v>
      </c>
      <c r="F31" s="67" t="s">
        <v>72</v>
      </c>
      <c r="G31" s="21" t="s">
        <v>222</v>
      </c>
    </row>
    <row r="32" spans="2:7" ht="18" customHeight="1">
      <c r="B32" s="8">
        <v>3</v>
      </c>
      <c r="C32" s="66">
        <v>295</v>
      </c>
      <c r="D32" s="67" t="s">
        <v>64</v>
      </c>
      <c r="E32" s="67">
        <v>2007</v>
      </c>
      <c r="F32" s="67" t="s">
        <v>73</v>
      </c>
      <c r="G32" s="21" t="s">
        <v>224</v>
      </c>
    </row>
    <row r="33" spans="2:7" ht="18" customHeight="1">
      <c r="B33" s="86">
        <v>4</v>
      </c>
      <c r="C33" s="84">
        <v>296</v>
      </c>
      <c r="D33" s="85" t="s">
        <v>64</v>
      </c>
      <c r="E33" s="85">
        <v>2007</v>
      </c>
      <c r="F33" s="85" t="s">
        <v>225</v>
      </c>
      <c r="G33" s="87" t="s">
        <v>222</v>
      </c>
    </row>
    <row r="34" spans="2:7" ht="18" customHeight="1">
      <c r="B34" s="8">
        <v>5</v>
      </c>
      <c r="C34" s="66">
        <v>298</v>
      </c>
      <c r="D34" s="6" t="s">
        <v>64</v>
      </c>
      <c r="E34" s="67">
        <v>2007</v>
      </c>
      <c r="F34" s="67" t="s">
        <v>74</v>
      </c>
      <c r="G34" s="21" t="s">
        <v>224</v>
      </c>
    </row>
    <row r="35" spans="2:7" ht="18" customHeight="1">
      <c r="B35" s="8">
        <v>6</v>
      </c>
      <c r="C35" s="66">
        <v>321</v>
      </c>
      <c r="D35" s="67" t="s">
        <v>64</v>
      </c>
      <c r="E35" s="67">
        <v>2007</v>
      </c>
      <c r="F35" s="67" t="s">
        <v>75</v>
      </c>
      <c r="G35" s="21" t="s">
        <v>224</v>
      </c>
    </row>
    <row r="36" spans="2:7" ht="18" customHeight="1" thickBot="1">
      <c r="B36" s="9">
        <v>7</v>
      </c>
      <c r="C36" s="70">
        <v>332</v>
      </c>
      <c r="D36" s="71" t="s">
        <v>68</v>
      </c>
      <c r="E36" s="71">
        <v>2007</v>
      </c>
      <c r="F36" s="71" t="s">
        <v>76</v>
      </c>
      <c r="G36" s="22" t="s">
        <v>222</v>
      </c>
    </row>
    <row r="38" spans="1:7" ht="18" customHeight="1">
      <c r="A38" s="127" t="s">
        <v>77</v>
      </c>
      <c r="B38" s="127"/>
      <c r="C38" s="127"/>
      <c r="D38" s="127"/>
      <c r="E38" s="127"/>
      <c r="F38" s="127"/>
      <c r="G38" s="127"/>
    </row>
    <row r="39" ht="18" customHeight="1" thickBot="1"/>
    <row r="40" spans="2:7" ht="18" customHeight="1" thickBot="1">
      <c r="B40" s="73" t="s">
        <v>16</v>
      </c>
      <c r="C40" s="59" t="s">
        <v>44</v>
      </c>
      <c r="D40" s="59" t="s">
        <v>45</v>
      </c>
      <c r="E40" s="59" t="s">
        <v>46</v>
      </c>
      <c r="F40" s="60" t="s">
        <v>47</v>
      </c>
      <c r="G40" s="60" t="s">
        <v>56</v>
      </c>
    </row>
    <row r="41" spans="2:7" ht="18" customHeight="1">
      <c r="B41" s="7">
        <v>1</v>
      </c>
      <c r="C41" s="62">
        <v>266</v>
      </c>
      <c r="D41" s="63" t="s">
        <v>59</v>
      </c>
      <c r="E41" s="63">
        <v>2002</v>
      </c>
      <c r="F41" s="63" t="s">
        <v>78</v>
      </c>
      <c r="G41" s="20" t="s">
        <v>222</v>
      </c>
    </row>
    <row r="42" spans="2:7" ht="18" customHeight="1">
      <c r="B42" s="8">
        <v>2</v>
      </c>
      <c r="C42" s="66">
        <v>299</v>
      </c>
      <c r="D42" s="67" t="s">
        <v>64</v>
      </c>
      <c r="E42" s="67">
        <v>2007</v>
      </c>
      <c r="F42" s="67" t="s">
        <v>79</v>
      </c>
      <c r="G42" s="21" t="s">
        <v>222</v>
      </c>
    </row>
    <row r="43" spans="2:7" ht="18" customHeight="1">
      <c r="B43" s="8">
        <v>3</v>
      </c>
      <c r="C43" s="66">
        <v>300</v>
      </c>
      <c r="D43" s="67" t="s">
        <v>64</v>
      </c>
      <c r="E43" s="67">
        <v>2007</v>
      </c>
      <c r="F43" s="67" t="s">
        <v>80</v>
      </c>
      <c r="G43" s="21" t="s">
        <v>222</v>
      </c>
    </row>
    <row r="44" spans="2:7" ht="18" customHeight="1">
      <c r="B44" s="8">
        <v>4</v>
      </c>
      <c r="C44" s="66">
        <v>303</v>
      </c>
      <c r="D44" s="6" t="s">
        <v>64</v>
      </c>
      <c r="E44" s="6">
        <v>2007</v>
      </c>
      <c r="F44" s="6" t="s">
        <v>81</v>
      </c>
      <c r="G44" s="21" t="s">
        <v>222</v>
      </c>
    </row>
    <row r="45" spans="2:7" ht="18" customHeight="1">
      <c r="B45" s="8">
        <v>5</v>
      </c>
      <c r="C45" s="66">
        <v>309</v>
      </c>
      <c r="D45" s="67" t="s">
        <v>64</v>
      </c>
      <c r="E45" s="67">
        <v>2007</v>
      </c>
      <c r="F45" s="67" t="s">
        <v>82</v>
      </c>
      <c r="G45" s="21" t="s">
        <v>222</v>
      </c>
    </row>
    <row r="46" spans="2:7" ht="18" customHeight="1" thickBot="1">
      <c r="B46" s="9">
        <v>6</v>
      </c>
      <c r="C46" s="70">
        <v>333</v>
      </c>
      <c r="D46" s="71" t="s">
        <v>68</v>
      </c>
      <c r="E46" s="71">
        <v>2007</v>
      </c>
      <c r="F46" s="71" t="s">
        <v>83</v>
      </c>
      <c r="G46" s="22" t="s">
        <v>223</v>
      </c>
    </row>
    <row r="50" spans="1:7" ht="18" customHeight="1">
      <c r="A50" s="127" t="s">
        <v>84</v>
      </c>
      <c r="B50" s="127"/>
      <c r="C50" s="127"/>
      <c r="D50" s="127"/>
      <c r="E50" s="127"/>
      <c r="F50" s="127"/>
      <c r="G50" s="127"/>
    </row>
    <row r="51" ht="18" customHeight="1" thickBot="1"/>
    <row r="52" spans="2:7" ht="18" customHeight="1" thickBot="1">
      <c r="B52" s="73" t="s">
        <v>16</v>
      </c>
      <c r="C52" s="59" t="s">
        <v>44</v>
      </c>
      <c r="D52" s="59" t="s">
        <v>45</v>
      </c>
      <c r="E52" s="59" t="s">
        <v>46</v>
      </c>
      <c r="F52" s="60" t="s">
        <v>47</v>
      </c>
      <c r="G52" s="60" t="s">
        <v>56</v>
      </c>
    </row>
    <row r="53" spans="2:7" ht="18" customHeight="1">
      <c r="B53" s="7">
        <v>1</v>
      </c>
      <c r="C53" s="62">
        <v>240</v>
      </c>
      <c r="D53" s="63" t="s">
        <v>59</v>
      </c>
      <c r="E53" s="63">
        <v>2002</v>
      </c>
      <c r="F53" s="63" t="s">
        <v>85</v>
      </c>
      <c r="G53" s="64" t="s">
        <v>222</v>
      </c>
    </row>
    <row r="54" spans="2:7" ht="18" customHeight="1">
      <c r="B54" s="8">
        <v>2</v>
      </c>
      <c r="C54" s="66">
        <v>315</v>
      </c>
      <c r="D54" s="67" t="s">
        <v>64</v>
      </c>
      <c r="E54" s="67">
        <v>2007</v>
      </c>
      <c r="F54" s="67" t="s">
        <v>88</v>
      </c>
      <c r="G54" s="68" t="s">
        <v>222</v>
      </c>
    </row>
    <row r="55" spans="2:7" ht="18" customHeight="1">
      <c r="B55" s="8">
        <v>3</v>
      </c>
      <c r="C55" s="66">
        <v>316</v>
      </c>
      <c r="D55" s="67" t="s">
        <v>64</v>
      </c>
      <c r="E55" s="67">
        <v>2007</v>
      </c>
      <c r="F55" s="67" t="s">
        <v>89</v>
      </c>
      <c r="G55" s="68" t="s">
        <v>222</v>
      </c>
    </row>
    <row r="56" spans="2:7" ht="18" customHeight="1">
      <c r="B56" s="8">
        <v>4</v>
      </c>
      <c r="C56" s="66">
        <v>318</v>
      </c>
      <c r="D56" s="67" t="s">
        <v>64</v>
      </c>
      <c r="E56" s="67">
        <v>2007</v>
      </c>
      <c r="F56" s="67" t="s">
        <v>90</v>
      </c>
      <c r="G56" s="68" t="s">
        <v>227</v>
      </c>
    </row>
    <row r="57" spans="2:7" ht="18" customHeight="1">
      <c r="B57" s="8">
        <v>5</v>
      </c>
      <c r="C57" s="66">
        <v>319</v>
      </c>
      <c r="D57" s="67" t="s">
        <v>64</v>
      </c>
      <c r="E57" s="67">
        <v>2007</v>
      </c>
      <c r="F57" s="67" t="s">
        <v>91</v>
      </c>
      <c r="G57" s="68" t="s">
        <v>222</v>
      </c>
    </row>
    <row r="58" spans="2:7" ht="18" customHeight="1" thickBot="1">
      <c r="B58" s="69">
        <v>6</v>
      </c>
      <c r="C58" s="70">
        <v>322</v>
      </c>
      <c r="D58" s="71" t="s">
        <v>64</v>
      </c>
      <c r="E58" s="71">
        <v>2007</v>
      </c>
      <c r="F58" s="71" t="s">
        <v>92</v>
      </c>
      <c r="G58" s="72" t="s">
        <v>222</v>
      </c>
    </row>
    <row r="60" spans="1:7" ht="18" customHeight="1">
      <c r="A60" s="127" t="s">
        <v>93</v>
      </c>
      <c r="B60" s="127"/>
      <c r="C60" s="127"/>
      <c r="D60" s="127"/>
      <c r="E60" s="127"/>
      <c r="F60" s="127"/>
      <c r="G60" s="127"/>
    </row>
    <row r="61" ht="18" customHeight="1" thickBot="1"/>
    <row r="62" spans="2:7" ht="18" customHeight="1" thickBot="1">
      <c r="B62" s="73" t="s">
        <v>16</v>
      </c>
      <c r="C62" s="59" t="s">
        <v>44</v>
      </c>
      <c r="D62" s="59" t="s">
        <v>45</v>
      </c>
      <c r="E62" s="59" t="s">
        <v>46</v>
      </c>
      <c r="F62" s="60" t="s">
        <v>47</v>
      </c>
      <c r="G62" s="60" t="s">
        <v>56</v>
      </c>
    </row>
    <row r="63" spans="2:7" ht="18" customHeight="1">
      <c r="B63" s="7">
        <v>1</v>
      </c>
      <c r="C63" s="62">
        <v>218</v>
      </c>
      <c r="D63" s="63" t="s">
        <v>94</v>
      </c>
      <c r="E63" s="63">
        <v>2001</v>
      </c>
      <c r="F63" s="63" t="s">
        <v>95</v>
      </c>
      <c r="G63" s="64" t="s">
        <v>223</v>
      </c>
    </row>
    <row r="64" spans="2:7" ht="18" customHeight="1">
      <c r="B64" s="8">
        <v>2</v>
      </c>
      <c r="C64" s="66">
        <v>220</v>
      </c>
      <c r="D64" s="67" t="s">
        <v>94</v>
      </c>
      <c r="E64" s="67">
        <v>2001</v>
      </c>
      <c r="F64" s="67" t="s">
        <v>96</v>
      </c>
      <c r="G64" s="68" t="s">
        <v>223</v>
      </c>
    </row>
    <row r="65" spans="2:7" ht="18" customHeight="1">
      <c r="B65" s="8">
        <v>3</v>
      </c>
      <c r="C65" s="66">
        <v>251</v>
      </c>
      <c r="D65" s="67" t="s">
        <v>62</v>
      </c>
      <c r="E65" s="67">
        <v>2002</v>
      </c>
      <c r="F65" s="67" t="s">
        <v>97</v>
      </c>
      <c r="G65" s="68" t="s">
        <v>222</v>
      </c>
    </row>
    <row r="66" spans="2:7" ht="18" customHeight="1" thickBot="1">
      <c r="B66" s="9">
        <v>4</v>
      </c>
      <c r="C66" s="70">
        <v>254</v>
      </c>
      <c r="D66" s="71" t="s">
        <v>98</v>
      </c>
      <c r="E66" s="71">
        <v>2001</v>
      </c>
      <c r="F66" s="71" t="s">
        <v>99</v>
      </c>
      <c r="G66" s="72" t="s">
        <v>222</v>
      </c>
    </row>
    <row r="68" spans="1:7" ht="18" customHeight="1">
      <c r="A68" s="127" t="s">
        <v>100</v>
      </c>
      <c r="B68" s="127"/>
      <c r="C68" s="127"/>
      <c r="D68" s="127"/>
      <c r="E68" s="127"/>
      <c r="F68" s="127"/>
      <c r="G68" s="127"/>
    </row>
    <row r="69" ht="18" customHeight="1" thickBot="1"/>
    <row r="70" spans="2:7" ht="18" customHeight="1" thickBot="1">
      <c r="B70" s="73" t="s">
        <v>16</v>
      </c>
      <c r="C70" s="59" t="s">
        <v>44</v>
      </c>
      <c r="D70" s="59" t="s">
        <v>45</v>
      </c>
      <c r="E70" s="59" t="s">
        <v>46</v>
      </c>
      <c r="F70" s="60" t="s">
        <v>47</v>
      </c>
      <c r="G70" s="60" t="s">
        <v>56</v>
      </c>
    </row>
    <row r="71" spans="2:7" ht="18" customHeight="1">
      <c r="B71" s="10">
        <v>1</v>
      </c>
      <c r="C71" s="11">
        <v>277</v>
      </c>
      <c r="D71" s="12" t="s">
        <v>117</v>
      </c>
      <c r="E71" s="76">
        <v>2006</v>
      </c>
      <c r="F71" s="76" t="s">
        <v>122</v>
      </c>
      <c r="G71" s="13" t="s">
        <v>222</v>
      </c>
    </row>
    <row r="72" spans="2:7" ht="18" customHeight="1" thickBot="1">
      <c r="B72" s="14">
        <v>2</v>
      </c>
      <c r="C72" s="15">
        <v>284</v>
      </c>
      <c r="D72" s="16" t="s">
        <v>123</v>
      </c>
      <c r="E72" s="77">
        <v>2006</v>
      </c>
      <c r="F72" s="77" t="s">
        <v>124</v>
      </c>
      <c r="G72" s="17" t="s">
        <v>222</v>
      </c>
    </row>
    <row r="74" spans="1:7" ht="18" customHeight="1">
      <c r="A74" s="127" t="s">
        <v>119</v>
      </c>
      <c r="B74" s="127"/>
      <c r="C74" s="127"/>
      <c r="D74" s="127"/>
      <c r="E74" s="127"/>
      <c r="F74" s="127"/>
      <c r="G74" s="127"/>
    </row>
    <row r="75" ht="18" customHeight="1" thickBot="1"/>
    <row r="76" spans="2:7" ht="18" customHeight="1" thickBot="1">
      <c r="B76" s="73" t="s">
        <v>16</v>
      </c>
      <c r="C76" s="59" t="s">
        <v>44</v>
      </c>
      <c r="D76" s="59" t="s">
        <v>45</v>
      </c>
      <c r="E76" s="59" t="s">
        <v>46</v>
      </c>
      <c r="F76" s="60" t="s">
        <v>47</v>
      </c>
      <c r="G76" s="60" t="s">
        <v>56</v>
      </c>
    </row>
    <row r="77" spans="2:7" ht="18" customHeight="1">
      <c r="B77" s="61">
        <v>1</v>
      </c>
      <c r="C77" s="62">
        <v>198</v>
      </c>
      <c r="D77" s="63" t="s">
        <v>57</v>
      </c>
      <c r="E77" s="63">
        <v>2001</v>
      </c>
      <c r="F77" s="63" t="s">
        <v>120</v>
      </c>
      <c r="G77" s="64" t="s">
        <v>223</v>
      </c>
    </row>
    <row r="78" spans="2:7" ht="18" customHeight="1">
      <c r="B78" s="65">
        <v>4</v>
      </c>
      <c r="C78" s="66">
        <v>177</v>
      </c>
      <c r="D78" s="67" t="s">
        <v>107</v>
      </c>
      <c r="E78" s="67">
        <v>2001</v>
      </c>
      <c r="F78" s="67" t="s">
        <v>125</v>
      </c>
      <c r="G78" s="68" t="s">
        <v>222</v>
      </c>
    </row>
    <row r="79" spans="2:7" ht="18" customHeight="1">
      <c r="B79" s="65">
        <v>3</v>
      </c>
      <c r="C79" s="66">
        <v>256</v>
      </c>
      <c r="D79" s="67" t="s">
        <v>59</v>
      </c>
      <c r="E79" s="67">
        <v>2002</v>
      </c>
      <c r="F79" s="67" t="s">
        <v>126</v>
      </c>
      <c r="G79" s="68" t="s">
        <v>222</v>
      </c>
    </row>
    <row r="80" spans="2:7" ht="18" customHeight="1" thickBot="1">
      <c r="B80" s="69">
        <v>4</v>
      </c>
      <c r="C80" s="70">
        <v>335</v>
      </c>
      <c r="D80" s="71" t="s">
        <v>68</v>
      </c>
      <c r="E80" s="71">
        <v>2007</v>
      </c>
      <c r="F80" s="71" t="s">
        <v>121</v>
      </c>
      <c r="G80" s="72" t="s">
        <v>222</v>
      </c>
    </row>
    <row r="81" spans="2:7" ht="18" customHeight="1">
      <c r="B81" s="74"/>
      <c r="C81" s="74"/>
      <c r="D81" s="74"/>
      <c r="E81" s="74"/>
      <c r="F81" s="74"/>
      <c r="G81" s="74"/>
    </row>
    <row r="82" spans="1:7" ht="18" customHeight="1">
      <c r="A82" s="127" t="s">
        <v>127</v>
      </c>
      <c r="B82" s="127"/>
      <c r="C82" s="127"/>
      <c r="D82" s="127"/>
      <c r="E82" s="127"/>
      <c r="F82" s="127"/>
      <c r="G82" s="127"/>
    </row>
    <row r="83" spans="2:7" ht="18" customHeight="1" thickBot="1">
      <c r="B83" s="74"/>
      <c r="C83" s="74"/>
      <c r="D83" s="74"/>
      <c r="E83" s="74"/>
      <c r="F83" s="74"/>
      <c r="G83" s="74"/>
    </row>
    <row r="84" spans="2:7" ht="18" customHeight="1" thickBot="1">
      <c r="B84" s="73" t="s">
        <v>16</v>
      </c>
      <c r="C84" s="59" t="s">
        <v>44</v>
      </c>
      <c r="D84" s="59" t="s">
        <v>45</v>
      </c>
      <c r="E84" s="59" t="s">
        <v>46</v>
      </c>
      <c r="F84" s="60" t="s">
        <v>47</v>
      </c>
      <c r="G84" s="60" t="s">
        <v>56</v>
      </c>
    </row>
    <row r="85" spans="2:7" ht="18" customHeight="1">
      <c r="B85" s="61">
        <v>1</v>
      </c>
      <c r="C85" s="62">
        <v>201</v>
      </c>
      <c r="D85" s="63" t="s">
        <v>57</v>
      </c>
      <c r="E85" s="63">
        <v>2001</v>
      </c>
      <c r="F85" s="63" t="s">
        <v>128</v>
      </c>
      <c r="G85" s="64" t="s">
        <v>223</v>
      </c>
    </row>
    <row r="86" spans="2:7" ht="18" customHeight="1">
      <c r="B86" s="65">
        <v>2</v>
      </c>
      <c r="C86" s="66">
        <v>248</v>
      </c>
      <c r="D86" s="67" t="s">
        <v>62</v>
      </c>
      <c r="E86" s="67">
        <v>2002</v>
      </c>
      <c r="F86" s="67" t="s">
        <v>129</v>
      </c>
      <c r="G86" s="68" t="s">
        <v>222</v>
      </c>
    </row>
    <row r="87" spans="2:7" ht="18" customHeight="1" thickBot="1">
      <c r="B87" s="69">
        <v>3</v>
      </c>
      <c r="C87" s="70">
        <v>297</v>
      </c>
      <c r="D87" s="71" t="s">
        <v>64</v>
      </c>
      <c r="E87" s="71">
        <v>2007</v>
      </c>
      <c r="F87" s="71" t="s">
        <v>130</v>
      </c>
      <c r="G87" s="72" t="s">
        <v>222</v>
      </c>
    </row>
    <row r="88" spans="2:7" ht="18" customHeight="1">
      <c r="B88" s="75"/>
      <c r="C88" s="74"/>
      <c r="D88" s="75"/>
      <c r="E88" s="75"/>
      <c r="F88" s="75"/>
      <c r="G88" s="75"/>
    </row>
    <row r="89" spans="2:7" ht="18" customHeight="1">
      <c r="B89" s="75"/>
      <c r="C89" s="74"/>
      <c r="D89" s="75"/>
      <c r="E89" s="75"/>
      <c r="F89" s="75"/>
      <c r="G89" s="75"/>
    </row>
    <row r="90" spans="1:7" ht="18" customHeight="1">
      <c r="A90" s="127" t="s">
        <v>131</v>
      </c>
      <c r="B90" s="127"/>
      <c r="C90" s="127"/>
      <c r="D90" s="127"/>
      <c r="E90" s="127"/>
      <c r="F90" s="127"/>
      <c r="G90" s="127"/>
    </row>
    <row r="91" spans="2:7" ht="18" customHeight="1" thickBot="1">
      <c r="B91" s="75"/>
      <c r="C91" s="74"/>
      <c r="D91" s="75"/>
      <c r="E91" s="75"/>
      <c r="F91" s="75"/>
      <c r="G91" s="75"/>
    </row>
    <row r="92" spans="2:7" ht="18" customHeight="1" thickBot="1">
      <c r="B92" s="73" t="s">
        <v>16</v>
      </c>
      <c r="C92" s="59" t="s">
        <v>44</v>
      </c>
      <c r="D92" s="59" t="s">
        <v>45</v>
      </c>
      <c r="E92" s="59" t="s">
        <v>46</v>
      </c>
      <c r="F92" s="60" t="s">
        <v>47</v>
      </c>
      <c r="G92" s="60" t="s">
        <v>56</v>
      </c>
    </row>
    <row r="93" spans="2:7" ht="18" customHeight="1" thickBot="1">
      <c r="B93" s="78">
        <v>1</v>
      </c>
      <c r="C93" s="79">
        <v>320</v>
      </c>
      <c r="D93" s="80" t="s">
        <v>64</v>
      </c>
      <c r="E93" s="80">
        <v>2007</v>
      </c>
      <c r="F93" s="80" t="s">
        <v>132</v>
      </c>
      <c r="G93" s="81" t="s">
        <v>222</v>
      </c>
    </row>
    <row r="95" spans="1:7" ht="18" customHeight="1">
      <c r="A95" s="127" t="s">
        <v>213</v>
      </c>
      <c r="B95" s="127"/>
      <c r="C95" s="127"/>
      <c r="D95" s="127"/>
      <c r="E95" s="127"/>
      <c r="F95" s="127"/>
      <c r="G95" s="127"/>
    </row>
    <row r="96" spans="1:7" ht="18" customHeight="1" thickBot="1">
      <c r="A96" s="90"/>
      <c r="B96" s="90"/>
      <c r="C96" s="90"/>
      <c r="D96" s="90"/>
      <c r="E96" s="90"/>
      <c r="F96" s="90"/>
      <c r="G96" s="90"/>
    </row>
    <row r="97" spans="2:7" ht="18" customHeight="1" thickBot="1">
      <c r="B97" s="73" t="s">
        <v>16</v>
      </c>
      <c r="C97" s="59" t="s">
        <v>44</v>
      </c>
      <c r="D97" s="59" t="s">
        <v>45</v>
      </c>
      <c r="E97" s="59" t="s">
        <v>46</v>
      </c>
      <c r="F97" s="60" t="s">
        <v>47</v>
      </c>
      <c r="G97" s="60" t="s">
        <v>56</v>
      </c>
    </row>
    <row r="98" spans="2:7" ht="18" customHeight="1" thickBot="1">
      <c r="B98" s="25">
        <v>1</v>
      </c>
      <c r="C98" s="79">
        <v>249</v>
      </c>
      <c r="D98" s="80" t="s">
        <v>86</v>
      </c>
      <c r="E98" s="80">
        <v>2002</v>
      </c>
      <c r="F98" s="80" t="s">
        <v>87</v>
      </c>
      <c r="G98" s="81" t="s">
        <v>222</v>
      </c>
    </row>
    <row r="100" spans="1:7" ht="18" customHeight="1">
      <c r="A100" s="127" t="s">
        <v>248</v>
      </c>
      <c r="B100" s="127"/>
      <c r="C100" s="127"/>
      <c r="D100" s="127"/>
      <c r="E100" s="127"/>
      <c r="F100" s="127"/>
      <c r="G100" s="127"/>
    </row>
    <row r="101" spans="1:7" ht="18" customHeight="1" thickBot="1">
      <c r="A101" s="90"/>
      <c r="B101" s="90"/>
      <c r="C101" s="90"/>
      <c r="D101" s="90"/>
      <c r="E101" s="90"/>
      <c r="F101" s="90"/>
      <c r="G101" s="90"/>
    </row>
    <row r="102" spans="2:7" ht="18" customHeight="1" thickBot="1">
      <c r="B102" s="73" t="s">
        <v>16</v>
      </c>
      <c r="C102" s="59" t="s">
        <v>44</v>
      </c>
      <c r="D102" s="59" t="s">
        <v>45</v>
      </c>
      <c r="E102" s="59" t="s">
        <v>46</v>
      </c>
      <c r="F102" s="60" t="s">
        <v>47</v>
      </c>
      <c r="G102" s="60" t="s">
        <v>56</v>
      </c>
    </row>
    <row r="103" spans="2:7" ht="18" customHeight="1" thickBot="1">
      <c r="B103" s="61">
        <v>1</v>
      </c>
      <c r="C103" s="152">
        <v>268</v>
      </c>
      <c r="D103" s="153" t="s">
        <v>59</v>
      </c>
      <c r="E103" s="153">
        <v>2002</v>
      </c>
      <c r="F103" s="154" t="s">
        <v>226</v>
      </c>
      <c r="G103" s="64" t="s">
        <v>223</v>
      </c>
    </row>
    <row r="104" spans="2:7" s="58" customFormat="1" ht="18" customHeight="1" thickBot="1">
      <c r="B104" s="69">
        <v>2</v>
      </c>
      <c r="C104" s="155">
        <v>337</v>
      </c>
      <c r="D104" s="156" t="s">
        <v>68</v>
      </c>
      <c r="E104" s="156">
        <v>2007</v>
      </c>
      <c r="F104" s="156" t="s">
        <v>249</v>
      </c>
      <c r="G104" s="64" t="s">
        <v>223</v>
      </c>
    </row>
    <row r="106" spans="1:7" ht="18" customHeight="1">
      <c r="A106" s="129" t="s">
        <v>206</v>
      </c>
      <c r="B106" s="129"/>
      <c r="C106" s="129"/>
      <c r="D106" s="129"/>
      <c r="E106" s="129"/>
      <c r="F106" s="129"/>
      <c r="G106" s="129"/>
    </row>
    <row r="107" ht="18" customHeight="1" thickBot="1"/>
    <row r="108" spans="2:7" ht="18" customHeight="1" thickBot="1">
      <c r="B108" s="73" t="s">
        <v>16</v>
      </c>
      <c r="C108" s="59" t="s">
        <v>44</v>
      </c>
      <c r="D108" s="59" t="s">
        <v>45</v>
      </c>
      <c r="E108" s="59" t="s">
        <v>46</v>
      </c>
      <c r="F108" s="60" t="s">
        <v>47</v>
      </c>
      <c r="G108" s="60" t="s">
        <v>56</v>
      </c>
    </row>
    <row r="109" spans="2:7" ht="18" customHeight="1">
      <c r="B109" s="61">
        <v>1</v>
      </c>
      <c r="C109" s="62">
        <v>45</v>
      </c>
      <c r="D109" s="63" t="s">
        <v>101</v>
      </c>
      <c r="E109" s="63">
        <v>1977</v>
      </c>
      <c r="F109" s="63" t="s">
        <v>102</v>
      </c>
      <c r="G109" s="64" t="s">
        <v>223</v>
      </c>
    </row>
    <row r="110" spans="2:7" ht="18" customHeight="1">
      <c r="B110" s="65">
        <v>2</v>
      </c>
      <c r="C110" s="66">
        <v>75</v>
      </c>
      <c r="D110" s="67" t="s">
        <v>103</v>
      </c>
      <c r="E110" s="67">
        <v>1983</v>
      </c>
      <c r="F110" s="67" t="s">
        <v>104</v>
      </c>
      <c r="G110" s="68" t="s">
        <v>222</v>
      </c>
    </row>
    <row r="111" spans="2:7" ht="18" customHeight="1">
      <c r="B111" s="65">
        <v>3</v>
      </c>
      <c r="C111" s="66">
        <v>169</v>
      </c>
      <c r="D111" s="67" t="s">
        <v>105</v>
      </c>
      <c r="E111" s="67">
        <v>1998</v>
      </c>
      <c r="F111" s="67" t="s">
        <v>106</v>
      </c>
      <c r="G111" s="68" t="s">
        <v>223</v>
      </c>
    </row>
    <row r="112" spans="2:7" ht="18" customHeight="1">
      <c r="B112" s="65">
        <v>4</v>
      </c>
      <c r="C112" s="66">
        <v>170</v>
      </c>
      <c r="D112" s="67" t="s">
        <v>105</v>
      </c>
      <c r="E112" s="67">
        <v>1998</v>
      </c>
      <c r="F112" s="67" t="s">
        <v>106</v>
      </c>
      <c r="G112" s="68" t="s">
        <v>223</v>
      </c>
    </row>
    <row r="113" spans="2:7" ht="18" customHeight="1">
      <c r="B113" s="65">
        <v>5</v>
      </c>
      <c r="C113" s="66">
        <v>171</v>
      </c>
      <c r="D113" s="67" t="s">
        <v>105</v>
      </c>
      <c r="E113" s="67">
        <v>1998</v>
      </c>
      <c r="F113" s="67" t="s">
        <v>106</v>
      </c>
      <c r="G113" s="68" t="s">
        <v>222</v>
      </c>
    </row>
    <row r="114" spans="2:7" ht="18" customHeight="1">
      <c r="B114" s="65">
        <v>6</v>
      </c>
      <c r="C114" s="66">
        <v>180</v>
      </c>
      <c r="D114" s="67" t="s">
        <v>107</v>
      </c>
      <c r="E114" s="67">
        <v>2001</v>
      </c>
      <c r="F114" s="67" t="s">
        <v>108</v>
      </c>
      <c r="G114" s="68" t="s">
        <v>223</v>
      </c>
    </row>
    <row r="115" spans="2:7" ht="18" customHeight="1">
      <c r="B115" s="65">
        <v>7</v>
      </c>
      <c r="C115" s="66">
        <v>183</v>
      </c>
      <c r="D115" s="67" t="s">
        <v>107</v>
      </c>
      <c r="E115" s="67">
        <v>2001</v>
      </c>
      <c r="F115" s="67" t="s">
        <v>109</v>
      </c>
      <c r="G115" s="68" t="s">
        <v>223</v>
      </c>
    </row>
    <row r="116" spans="2:7" ht="18" customHeight="1">
      <c r="B116" s="65">
        <v>8</v>
      </c>
      <c r="C116" s="66">
        <v>188</v>
      </c>
      <c r="D116" s="67" t="s">
        <v>94</v>
      </c>
      <c r="E116" s="67">
        <v>2001</v>
      </c>
      <c r="F116" s="67" t="s">
        <v>110</v>
      </c>
      <c r="G116" s="68" t="s">
        <v>223</v>
      </c>
    </row>
    <row r="117" spans="2:7" ht="18" customHeight="1">
      <c r="B117" s="65">
        <v>9</v>
      </c>
      <c r="C117" s="66">
        <v>232</v>
      </c>
      <c r="D117" s="67" t="s">
        <v>111</v>
      </c>
      <c r="E117" s="67">
        <v>2002</v>
      </c>
      <c r="F117" s="67" t="s">
        <v>112</v>
      </c>
      <c r="G117" s="68" t="s">
        <v>223</v>
      </c>
    </row>
    <row r="118" spans="2:7" ht="18" customHeight="1">
      <c r="B118" s="65">
        <v>10</v>
      </c>
      <c r="C118" s="66">
        <v>247</v>
      </c>
      <c r="D118" s="67" t="s">
        <v>59</v>
      </c>
      <c r="E118" s="67">
        <v>2002</v>
      </c>
      <c r="F118" s="67" t="s">
        <v>113</v>
      </c>
      <c r="G118" s="68" t="s">
        <v>222</v>
      </c>
    </row>
    <row r="119" spans="2:7" ht="18" customHeight="1">
      <c r="B119" s="65">
        <v>11</v>
      </c>
      <c r="C119" s="66">
        <v>262</v>
      </c>
      <c r="D119" s="67" t="s">
        <v>59</v>
      </c>
      <c r="E119" s="67">
        <v>2002</v>
      </c>
      <c r="F119" s="67" t="s">
        <v>114</v>
      </c>
      <c r="G119" s="68" t="s">
        <v>222</v>
      </c>
    </row>
    <row r="120" spans="2:7" ht="18" customHeight="1">
      <c r="B120" s="65">
        <v>12</v>
      </c>
      <c r="C120" s="66">
        <v>276</v>
      </c>
      <c r="D120" s="67" t="s">
        <v>115</v>
      </c>
      <c r="E120" s="67">
        <v>2001</v>
      </c>
      <c r="F120" s="67" t="s">
        <v>116</v>
      </c>
      <c r="G120" s="68" t="s">
        <v>223</v>
      </c>
    </row>
    <row r="121" spans="2:7" ht="18" customHeight="1" thickBot="1">
      <c r="B121" s="69">
        <v>13</v>
      </c>
      <c r="C121" s="15">
        <v>279</v>
      </c>
      <c r="D121" s="16" t="s">
        <v>117</v>
      </c>
      <c r="E121" s="77">
        <v>2006</v>
      </c>
      <c r="F121" s="77" t="s">
        <v>118</v>
      </c>
      <c r="G121" s="72" t="s">
        <v>222</v>
      </c>
    </row>
    <row r="124" spans="1:7" ht="18" customHeight="1">
      <c r="A124" s="129" t="s">
        <v>147</v>
      </c>
      <c r="B124" s="129"/>
      <c r="C124" s="129"/>
      <c r="D124" s="129"/>
      <c r="E124" s="129"/>
      <c r="F124" s="129"/>
      <c r="G124" s="129"/>
    </row>
    <row r="126" spans="1:7" ht="18" customHeight="1">
      <c r="A126" s="127" t="s">
        <v>48</v>
      </c>
      <c r="B126" s="127"/>
      <c r="C126" s="127"/>
      <c r="D126" s="127"/>
      <c r="E126" s="127"/>
      <c r="F126" s="127"/>
      <c r="G126" s="127"/>
    </row>
    <row r="127" ht="18" customHeight="1" thickBot="1"/>
    <row r="128" spans="2:7" ht="18" customHeight="1" thickBot="1">
      <c r="B128" s="73" t="s">
        <v>16</v>
      </c>
      <c r="C128" s="59" t="s">
        <v>44</v>
      </c>
      <c r="D128" s="59" t="s">
        <v>45</v>
      </c>
      <c r="E128" s="59" t="s">
        <v>46</v>
      </c>
      <c r="F128" s="60" t="s">
        <v>47</v>
      </c>
      <c r="G128" s="60" t="s">
        <v>56</v>
      </c>
    </row>
    <row r="129" spans="2:7" ht="18" customHeight="1">
      <c r="B129" s="61">
        <v>1</v>
      </c>
      <c r="C129" s="62">
        <v>194</v>
      </c>
      <c r="D129" s="63" t="s">
        <v>139</v>
      </c>
      <c r="E129" s="63">
        <v>2001</v>
      </c>
      <c r="F129" s="63" t="s">
        <v>140</v>
      </c>
      <c r="G129" s="64" t="s">
        <v>222</v>
      </c>
    </row>
    <row r="130" spans="2:7" ht="18" customHeight="1">
      <c r="B130" s="65">
        <v>2</v>
      </c>
      <c r="C130" s="66">
        <v>224</v>
      </c>
      <c r="D130" s="67" t="s">
        <v>94</v>
      </c>
      <c r="E130" s="67">
        <v>2001</v>
      </c>
      <c r="F130" s="67" t="s">
        <v>141</v>
      </c>
      <c r="G130" s="68" t="s">
        <v>222</v>
      </c>
    </row>
    <row r="131" spans="2:7" ht="18" customHeight="1">
      <c r="B131" s="65">
        <v>3</v>
      </c>
      <c r="C131" s="66">
        <v>264</v>
      </c>
      <c r="D131" s="67" t="s">
        <v>59</v>
      </c>
      <c r="E131" s="67">
        <v>2002</v>
      </c>
      <c r="F131" s="67" t="s">
        <v>142</v>
      </c>
      <c r="G131" s="68" t="s">
        <v>222</v>
      </c>
    </row>
    <row r="132" spans="2:7" ht="18" customHeight="1">
      <c r="B132" s="65">
        <v>4</v>
      </c>
      <c r="C132" s="66">
        <v>285</v>
      </c>
      <c r="D132" s="67" t="s">
        <v>64</v>
      </c>
      <c r="E132" s="67">
        <v>2007</v>
      </c>
      <c r="F132" s="67" t="s">
        <v>143</v>
      </c>
      <c r="G132" s="68" t="s">
        <v>223</v>
      </c>
    </row>
    <row r="133" spans="2:7" ht="18" customHeight="1">
      <c r="B133" s="65">
        <v>5</v>
      </c>
      <c r="C133" s="66">
        <v>286</v>
      </c>
      <c r="D133" s="67" t="s">
        <v>64</v>
      </c>
      <c r="E133" s="67">
        <v>2007</v>
      </c>
      <c r="F133" s="67" t="s">
        <v>144</v>
      </c>
      <c r="G133" s="68" t="s">
        <v>222</v>
      </c>
    </row>
    <row r="134" spans="2:7" ht="18" customHeight="1">
      <c r="B134" s="65">
        <v>6</v>
      </c>
      <c r="C134" s="66">
        <v>288</v>
      </c>
      <c r="D134" s="67" t="s">
        <v>64</v>
      </c>
      <c r="E134" s="67">
        <v>2007</v>
      </c>
      <c r="F134" s="67" t="s">
        <v>145</v>
      </c>
      <c r="G134" s="68" t="s">
        <v>222</v>
      </c>
    </row>
    <row r="135" spans="2:7" ht="18" customHeight="1" thickBot="1">
      <c r="B135" s="69">
        <v>7</v>
      </c>
      <c r="C135" s="70">
        <v>314</v>
      </c>
      <c r="D135" s="71" t="s">
        <v>64</v>
      </c>
      <c r="E135" s="71">
        <v>2007</v>
      </c>
      <c r="F135" s="71" t="s">
        <v>146</v>
      </c>
      <c r="G135" s="72" t="s">
        <v>223</v>
      </c>
    </row>
    <row r="137" spans="1:7" ht="18" customHeight="1">
      <c r="A137" s="127" t="s">
        <v>133</v>
      </c>
      <c r="B137" s="127"/>
      <c r="C137" s="127"/>
      <c r="D137" s="127"/>
      <c r="E137" s="127"/>
      <c r="F137" s="127"/>
      <c r="G137" s="127"/>
    </row>
    <row r="138" ht="18" customHeight="1" thickBot="1"/>
    <row r="139" spans="2:7" ht="18" customHeight="1" thickBot="1">
      <c r="B139" s="73" t="s">
        <v>16</v>
      </c>
      <c r="C139" s="59" t="s">
        <v>44</v>
      </c>
      <c r="D139" s="59" t="s">
        <v>45</v>
      </c>
      <c r="E139" s="59" t="s">
        <v>46</v>
      </c>
      <c r="F139" s="60" t="s">
        <v>47</v>
      </c>
      <c r="G139" s="60" t="s">
        <v>56</v>
      </c>
    </row>
    <row r="140" spans="2:7" ht="18" customHeight="1">
      <c r="B140" s="61">
        <v>1</v>
      </c>
      <c r="C140" s="63">
        <v>202</v>
      </c>
      <c r="D140" s="63" t="s">
        <v>57</v>
      </c>
      <c r="E140" s="63">
        <v>2001</v>
      </c>
      <c r="F140" s="63" t="s">
        <v>149</v>
      </c>
      <c r="G140" s="64" t="s">
        <v>223</v>
      </c>
    </row>
    <row r="141" spans="2:7" ht="18" customHeight="1">
      <c r="B141" s="65">
        <v>2</v>
      </c>
      <c r="C141" s="67">
        <v>234</v>
      </c>
      <c r="D141" s="67" t="s">
        <v>59</v>
      </c>
      <c r="E141" s="67">
        <v>2002</v>
      </c>
      <c r="F141" s="67" t="s">
        <v>150</v>
      </c>
      <c r="G141" s="68" t="s">
        <v>222</v>
      </c>
    </row>
    <row r="142" spans="2:7" ht="18" customHeight="1">
      <c r="B142" s="65">
        <v>3</v>
      </c>
      <c r="C142" s="67">
        <v>237</v>
      </c>
      <c r="D142" s="67" t="s">
        <v>59</v>
      </c>
      <c r="E142" s="67">
        <v>2002</v>
      </c>
      <c r="F142" s="67" t="s">
        <v>151</v>
      </c>
      <c r="G142" s="68" t="s">
        <v>223</v>
      </c>
    </row>
    <row r="143" spans="2:7" ht="18" customHeight="1">
      <c r="B143" s="65">
        <v>4</v>
      </c>
      <c r="C143" s="67">
        <v>245</v>
      </c>
      <c r="D143" s="67" t="s">
        <v>59</v>
      </c>
      <c r="E143" s="67">
        <v>2002</v>
      </c>
      <c r="F143" s="67" t="s">
        <v>152</v>
      </c>
      <c r="G143" s="68" t="s">
        <v>222</v>
      </c>
    </row>
    <row r="144" spans="2:7" ht="18" customHeight="1">
      <c r="B144" s="65">
        <v>5</v>
      </c>
      <c r="C144" s="67">
        <v>289</v>
      </c>
      <c r="D144" s="67" t="s">
        <v>64</v>
      </c>
      <c r="E144" s="67">
        <v>2007</v>
      </c>
      <c r="F144" s="67" t="s">
        <v>153</v>
      </c>
      <c r="G144" s="68" t="s">
        <v>222</v>
      </c>
    </row>
    <row r="145" spans="2:7" ht="18" customHeight="1" thickBot="1">
      <c r="B145" s="69">
        <v>6</v>
      </c>
      <c r="C145" s="71">
        <v>302</v>
      </c>
      <c r="D145" s="71" t="s">
        <v>64</v>
      </c>
      <c r="E145" s="71">
        <v>2007</v>
      </c>
      <c r="F145" s="71" t="s">
        <v>154</v>
      </c>
      <c r="G145" s="72" t="s">
        <v>222</v>
      </c>
    </row>
    <row r="147" spans="1:7" ht="18" customHeight="1">
      <c r="A147" s="127" t="s">
        <v>77</v>
      </c>
      <c r="B147" s="127"/>
      <c r="C147" s="127"/>
      <c r="D147" s="127"/>
      <c r="E147" s="127"/>
      <c r="F147" s="127"/>
      <c r="G147" s="127"/>
    </row>
    <row r="148" ht="18" customHeight="1" thickBot="1"/>
    <row r="149" spans="2:7" ht="18" customHeight="1" thickBot="1">
      <c r="B149" s="73" t="s">
        <v>16</v>
      </c>
      <c r="C149" s="59" t="s">
        <v>44</v>
      </c>
      <c r="D149" s="59" t="s">
        <v>45</v>
      </c>
      <c r="E149" s="59" t="s">
        <v>46</v>
      </c>
      <c r="F149" s="60" t="s">
        <v>47</v>
      </c>
      <c r="G149" s="60" t="s">
        <v>56</v>
      </c>
    </row>
    <row r="150" spans="2:7" ht="18" customHeight="1">
      <c r="B150" s="61">
        <v>1</v>
      </c>
      <c r="C150" s="62">
        <v>260</v>
      </c>
      <c r="D150" s="63" t="s">
        <v>59</v>
      </c>
      <c r="E150" s="63">
        <v>2002</v>
      </c>
      <c r="F150" s="63" t="s">
        <v>155</v>
      </c>
      <c r="G150" s="64" t="s">
        <v>222</v>
      </c>
    </row>
    <row r="151" spans="2:7" ht="18" customHeight="1">
      <c r="B151" s="65">
        <v>2</v>
      </c>
      <c r="C151" s="66">
        <v>294</v>
      </c>
      <c r="D151" s="67" t="s">
        <v>64</v>
      </c>
      <c r="E151" s="67">
        <v>2007</v>
      </c>
      <c r="F151" s="67" t="s">
        <v>156</v>
      </c>
      <c r="G151" s="68" t="s">
        <v>222</v>
      </c>
    </row>
    <row r="152" spans="2:7" ht="18" customHeight="1">
      <c r="B152" s="65">
        <v>3</v>
      </c>
      <c r="C152" s="66">
        <v>305</v>
      </c>
      <c r="D152" s="67" t="s">
        <v>64</v>
      </c>
      <c r="E152" s="67">
        <v>2007</v>
      </c>
      <c r="F152" s="67" t="s">
        <v>157</v>
      </c>
      <c r="G152" s="68" t="s">
        <v>222</v>
      </c>
    </row>
    <row r="153" spans="2:7" ht="18" customHeight="1">
      <c r="B153" s="65">
        <v>4</v>
      </c>
      <c r="C153" s="66">
        <v>307</v>
      </c>
      <c r="D153" s="67" t="s">
        <v>64</v>
      </c>
      <c r="E153" s="67">
        <v>2007</v>
      </c>
      <c r="F153" s="67" t="s">
        <v>158</v>
      </c>
      <c r="G153" s="68" t="s">
        <v>222</v>
      </c>
    </row>
    <row r="154" spans="2:7" ht="18" customHeight="1" thickBot="1">
      <c r="B154" s="69">
        <v>5</v>
      </c>
      <c r="C154" s="70">
        <v>328</v>
      </c>
      <c r="D154" s="71" t="s">
        <v>68</v>
      </c>
      <c r="E154" s="71">
        <v>2007</v>
      </c>
      <c r="F154" s="71" t="s">
        <v>159</v>
      </c>
      <c r="G154" s="72" t="s">
        <v>223</v>
      </c>
    </row>
    <row r="156" spans="1:7" ht="18" customHeight="1">
      <c r="A156" s="127" t="s">
        <v>134</v>
      </c>
      <c r="B156" s="127"/>
      <c r="C156" s="127"/>
      <c r="D156" s="127"/>
      <c r="E156" s="127"/>
      <c r="F156" s="127"/>
      <c r="G156" s="127"/>
    </row>
    <row r="157" ht="18" customHeight="1" thickBot="1"/>
    <row r="158" spans="2:7" ht="18" customHeight="1" thickBot="1">
      <c r="B158" s="73" t="s">
        <v>16</v>
      </c>
      <c r="C158" s="59" t="s">
        <v>44</v>
      </c>
      <c r="D158" s="59" t="s">
        <v>45</v>
      </c>
      <c r="E158" s="59" t="s">
        <v>46</v>
      </c>
      <c r="F158" s="60" t="s">
        <v>47</v>
      </c>
      <c r="G158" s="60" t="s">
        <v>56</v>
      </c>
    </row>
    <row r="159" spans="2:7" ht="18" customHeight="1">
      <c r="B159" s="61">
        <v>1</v>
      </c>
      <c r="C159" s="62">
        <v>233</v>
      </c>
      <c r="D159" s="63" t="s">
        <v>59</v>
      </c>
      <c r="E159" s="63">
        <v>2002</v>
      </c>
      <c r="F159" s="63" t="s">
        <v>160</v>
      </c>
      <c r="G159" s="64" t="s">
        <v>223</v>
      </c>
    </row>
    <row r="160" spans="2:7" ht="18" customHeight="1">
      <c r="B160" s="65">
        <v>2</v>
      </c>
      <c r="C160" s="66">
        <v>238</v>
      </c>
      <c r="D160" s="67" t="s">
        <v>59</v>
      </c>
      <c r="E160" s="67">
        <v>2002</v>
      </c>
      <c r="F160" s="67" t="s">
        <v>161</v>
      </c>
      <c r="G160" s="68" t="s">
        <v>222</v>
      </c>
    </row>
    <row r="161" spans="2:7" ht="18" customHeight="1">
      <c r="B161" s="65">
        <v>3</v>
      </c>
      <c r="C161" s="18">
        <v>280</v>
      </c>
      <c r="D161" s="19" t="s">
        <v>117</v>
      </c>
      <c r="E161" s="82">
        <v>2006</v>
      </c>
      <c r="F161" s="82" t="s">
        <v>162</v>
      </c>
      <c r="G161" s="68" t="s">
        <v>222</v>
      </c>
    </row>
    <row r="162" spans="2:7" ht="18" customHeight="1" thickBot="1">
      <c r="B162" s="69">
        <v>4</v>
      </c>
      <c r="C162" s="70">
        <v>312</v>
      </c>
      <c r="D162" s="71" t="s">
        <v>64</v>
      </c>
      <c r="E162" s="71">
        <v>2007</v>
      </c>
      <c r="F162" s="71" t="s">
        <v>163</v>
      </c>
      <c r="G162" s="72" t="s">
        <v>223</v>
      </c>
    </row>
    <row r="164" spans="1:7" ht="18" customHeight="1">
      <c r="A164" s="127" t="s">
        <v>127</v>
      </c>
      <c r="B164" s="127"/>
      <c r="C164" s="127"/>
      <c r="D164" s="127"/>
      <c r="E164" s="127"/>
      <c r="F164" s="127"/>
      <c r="G164" s="127"/>
    </row>
    <row r="165" ht="18" customHeight="1" thickBot="1"/>
    <row r="166" spans="2:7" ht="18" customHeight="1" thickBot="1">
      <c r="B166" s="73" t="s">
        <v>16</v>
      </c>
      <c r="C166" s="59" t="s">
        <v>44</v>
      </c>
      <c r="D166" s="59" t="s">
        <v>45</v>
      </c>
      <c r="E166" s="59" t="s">
        <v>46</v>
      </c>
      <c r="F166" s="60" t="s">
        <v>47</v>
      </c>
      <c r="G166" s="60" t="s">
        <v>56</v>
      </c>
    </row>
    <row r="167" spans="2:7" ht="18" customHeight="1">
      <c r="B167" s="61">
        <v>1</v>
      </c>
      <c r="C167" s="62">
        <v>199</v>
      </c>
      <c r="D167" s="63" t="s">
        <v>57</v>
      </c>
      <c r="E167" s="63">
        <v>2001</v>
      </c>
      <c r="F167" s="63" t="s">
        <v>164</v>
      </c>
      <c r="G167" s="64" t="s">
        <v>222</v>
      </c>
    </row>
    <row r="168" spans="2:7" ht="18" customHeight="1" thickBot="1">
      <c r="B168" s="69">
        <v>2</v>
      </c>
      <c r="C168" s="70">
        <v>330</v>
      </c>
      <c r="D168" s="71" t="s">
        <v>165</v>
      </c>
      <c r="E168" s="71">
        <v>2007</v>
      </c>
      <c r="F168" s="71" t="s">
        <v>166</v>
      </c>
      <c r="G168" s="72" t="s">
        <v>222</v>
      </c>
    </row>
    <row r="170" spans="1:7" ht="18" customHeight="1">
      <c r="A170" s="127" t="s">
        <v>136</v>
      </c>
      <c r="B170" s="127"/>
      <c r="C170" s="127"/>
      <c r="D170" s="127"/>
      <c r="E170" s="127"/>
      <c r="F170" s="127"/>
      <c r="G170" s="127"/>
    </row>
    <row r="171" ht="18" customHeight="1" thickBot="1"/>
    <row r="172" spans="2:7" ht="18" customHeight="1" thickBot="1">
      <c r="B172" s="73" t="s">
        <v>16</v>
      </c>
      <c r="C172" s="59" t="s">
        <v>44</v>
      </c>
      <c r="D172" s="59" t="s">
        <v>45</v>
      </c>
      <c r="E172" s="59" t="s">
        <v>46</v>
      </c>
      <c r="F172" s="60" t="s">
        <v>47</v>
      </c>
      <c r="G172" s="60" t="s">
        <v>56</v>
      </c>
    </row>
    <row r="173" spans="2:7" ht="18" customHeight="1" thickBot="1">
      <c r="B173" s="83">
        <v>1</v>
      </c>
      <c r="C173" s="79">
        <v>308</v>
      </c>
      <c r="D173" s="80" t="s">
        <v>64</v>
      </c>
      <c r="E173" s="80">
        <v>2007</v>
      </c>
      <c r="F173" s="80" t="s">
        <v>167</v>
      </c>
      <c r="G173" s="81" t="s">
        <v>222</v>
      </c>
    </row>
    <row r="175" spans="1:7" ht="18" customHeight="1">
      <c r="A175" s="127" t="s">
        <v>135</v>
      </c>
      <c r="B175" s="127"/>
      <c r="C175" s="127"/>
      <c r="D175" s="127"/>
      <c r="E175" s="127"/>
      <c r="F175" s="127"/>
      <c r="G175" s="127"/>
    </row>
    <row r="176" ht="18" customHeight="1" thickBot="1"/>
    <row r="177" spans="2:7" ht="18" customHeight="1" thickBot="1">
      <c r="B177" s="73" t="s">
        <v>16</v>
      </c>
      <c r="C177" s="59" t="s">
        <v>44</v>
      </c>
      <c r="D177" s="59" t="s">
        <v>45</v>
      </c>
      <c r="E177" s="59" t="s">
        <v>46</v>
      </c>
      <c r="F177" s="60" t="s">
        <v>47</v>
      </c>
      <c r="G177" s="60" t="s">
        <v>56</v>
      </c>
    </row>
    <row r="178" spans="2:7" ht="18" customHeight="1">
      <c r="B178" s="61">
        <v>1</v>
      </c>
      <c r="C178" s="62">
        <v>153</v>
      </c>
      <c r="D178" s="63" t="s">
        <v>168</v>
      </c>
      <c r="E178" s="63">
        <v>1997</v>
      </c>
      <c r="F178" s="63" t="s">
        <v>169</v>
      </c>
      <c r="G178" s="64" t="s">
        <v>222</v>
      </c>
    </row>
    <row r="179" spans="2:7" ht="18" customHeight="1">
      <c r="B179" s="65">
        <v>2</v>
      </c>
      <c r="C179" s="66">
        <v>274</v>
      </c>
      <c r="D179" s="67" t="s">
        <v>170</v>
      </c>
      <c r="E179" s="67">
        <v>2003</v>
      </c>
      <c r="F179" s="67" t="s">
        <v>171</v>
      </c>
      <c r="G179" s="68" t="s">
        <v>223</v>
      </c>
    </row>
    <row r="180" spans="2:7" ht="18" customHeight="1" thickBot="1">
      <c r="B180" s="69">
        <v>3</v>
      </c>
      <c r="C180" s="70">
        <v>317</v>
      </c>
      <c r="D180" s="71" t="s">
        <v>64</v>
      </c>
      <c r="E180" s="71">
        <v>2007</v>
      </c>
      <c r="F180" s="71" t="s">
        <v>172</v>
      </c>
      <c r="G180" s="72" t="s">
        <v>222</v>
      </c>
    </row>
    <row r="182" spans="1:7" ht="18" customHeight="1">
      <c r="A182" s="127" t="s">
        <v>137</v>
      </c>
      <c r="B182" s="127"/>
      <c r="C182" s="127"/>
      <c r="D182" s="127"/>
      <c r="E182" s="127"/>
      <c r="F182" s="127"/>
      <c r="G182" s="127"/>
    </row>
    <row r="183" ht="18" customHeight="1" thickBot="1"/>
    <row r="184" spans="2:7" ht="18" customHeight="1" thickBot="1">
      <c r="B184" s="73" t="s">
        <v>16</v>
      </c>
      <c r="C184" s="59" t="s">
        <v>44</v>
      </c>
      <c r="D184" s="59" t="s">
        <v>45</v>
      </c>
      <c r="E184" s="59" t="s">
        <v>46</v>
      </c>
      <c r="F184" s="60" t="s">
        <v>47</v>
      </c>
      <c r="G184" s="60" t="s">
        <v>56</v>
      </c>
    </row>
    <row r="185" spans="2:7" ht="18" customHeight="1">
      <c r="B185" s="61">
        <v>1</v>
      </c>
      <c r="C185" s="62">
        <v>76</v>
      </c>
      <c r="D185" s="63" t="s">
        <v>103</v>
      </c>
      <c r="E185" s="63">
        <v>1983</v>
      </c>
      <c r="F185" s="63" t="s">
        <v>173</v>
      </c>
      <c r="G185" s="64" t="s">
        <v>223</v>
      </c>
    </row>
    <row r="186" spans="2:7" ht="18" customHeight="1">
      <c r="B186" s="65">
        <v>2</v>
      </c>
      <c r="C186" s="66">
        <v>172</v>
      </c>
      <c r="D186" s="67" t="s">
        <v>174</v>
      </c>
      <c r="E186" s="67">
        <v>2000</v>
      </c>
      <c r="F186" s="67" t="s">
        <v>175</v>
      </c>
      <c r="G186" s="68" t="s">
        <v>228</v>
      </c>
    </row>
    <row r="187" spans="2:7" ht="18" customHeight="1" thickBot="1">
      <c r="B187" s="69">
        <v>3</v>
      </c>
      <c r="C187" s="70">
        <v>226</v>
      </c>
      <c r="D187" s="71" t="s">
        <v>94</v>
      </c>
      <c r="E187" s="71">
        <v>2001</v>
      </c>
      <c r="F187" s="71" t="s">
        <v>176</v>
      </c>
      <c r="G187" s="72" t="s">
        <v>222</v>
      </c>
    </row>
    <row r="189" spans="1:7" ht="18" customHeight="1">
      <c r="A189" s="127" t="s">
        <v>119</v>
      </c>
      <c r="B189" s="127"/>
      <c r="C189" s="127"/>
      <c r="D189" s="127"/>
      <c r="E189" s="127"/>
      <c r="F189" s="127"/>
      <c r="G189" s="127"/>
    </row>
    <row r="190" ht="18" customHeight="1" thickBot="1"/>
    <row r="191" spans="2:7" ht="18" customHeight="1" thickBot="1">
      <c r="B191" s="73" t="s">
        <v>16</v>
      </c>
      <c r="C191" s="59" t="s">
        <v>44</v>
      </c>
      <c r="D191" s="59" t="s">
        <v>45</v>
      </c>
      <c r="E191" s="59" t="s">
        <v>46</v>
      </c>
      <c r="F191" s="60" t="s">
        <v>47</v>
      </c>
      <c r="G191" s="60" t="s">
        <v>56</v>
      </c>
    </row>
    <row r="192" spans="2:7" ht="18" customHeight="1">
      <c r="B192" s="61">
        <v>1</v>
      </c>
      <c r="C192" s="62">
        <v>174</v>
      </c>
      <c r="D192" s="63" t="s">
        <v>107</v>
      </c>
      <c r="E192" s="63">
        <v>2001</v>
      </c>
      <c r="F192" s="63" t="s">
        <v>193</v>
      </c>
      <c r="G192" s="64" t="s">
        <v>223</v>
      </c>
    </row>
    <row r="193" spans="2:7" ht="18" customHeight="1">
      <c r="B193" s="65">
        <v>2</v>
      </c>
      <c r="C193" s="66">
        <v>181</v>
      </c>
      <c r="D193" s="67" t="s">
        <v>107</v>
      </c>
      <c r="E193" s="67">
        <v>2001</v>
      </c>
      <c r="F193" s="67" t="s">
        <v>177</v>
      </c>
      <c r="G193" s="68" t="s">
        <v>223</v>
      </c>
    </row>
    <row r="194" spans="2:7" ht="18" customHeight="1">
      <c r="B194" s="65">
        <v>3</v>
      </c>
      <c r="C194" s="66">
        <v>182</v>
      </c>
      <c r="D194" s="67" t="s">
        <v>107</v>
      </c>
      <c r="E194" s="67">
        <v>2001</v>
      </c>
      <c r="F194" s="67" t="s">
        <v>178</v>
      </c>
      <c r="G194" s="68" t="s">
        <v>223</v>
      </c>
    </row>
    <row r="195" spans="2:7" ht="18" customHeight="1">
      <c r="B195" s="65">
        <v>4</v>
      </c>
      <c r="C195" s="66">
        <v>184</v>
      </c>
      <c r="D195" s="67" t="s">
        <v>107</v>
      </c>
      <c r="E195" s="67">
        <v>2001</v>
      </c>
      <c r="F195" s="67" t="s">
        <v>179</v>
      </c>
      <c r="G195" s="68" t="s">
        <v>223</v>
      </c>
    </row>
    <row r="196" spans="2:7" ht="18" customHeight="1">
      <c r="B196" s="65">
        <v>5</v>
      </c>
      <c r="C196" s="66">
        <v>185</v>
      </c>
      <c r="D196" s="67" t="s">
        <v>107</v>
      </c>
      <c r="E196" s="67">
        <v>2001</v>
      </c>
      <c r="F196" s="67" t="s">
        <v>180</v>
      </c>
      <c r="G196" s="68" t="s">
        <v>222</v>
      </c>
    </row>
    <row r="197" spans="2:7" ht="18" customHeight="1">
      <c r="B197" s="65">
        <v>6</v>
      </c>
      <c r="C197" s="66">
        <v>195</v>
      </c>
      <c r="D197" s="67" t="s">
        <v>57</v>
      </c>
      <c r="E197" s="67">
        <v>2001</v>
      </c>
      <c r="F197" s="67" t="s">
        <v>181</v>
      </c>
      <c r="G197" s="68" t="s">
        <v>223</v>
      </c>
    </row>
    <row r="198" spans="2:7" ht="18" customHeight="1">
      <c r="B198" s="65">
        <v>7</v>
      </c>
      <c r="C198" s="66">
        <v>196</v>
      </c>
      <c r="D198" s="67" t="s">
        <v>57</v>
      </c>
      <c r="E198" s="67">
        <v>2001</v>
      </c>
      <c r="F198" s="67" t="s">
        <v>182</v>
      </c>
      <c r="G198" s="68" t="s">
        <v>223</v>
      </c>
    </row>
    <row r="199" spans="2:7" ht="18" customHeight="1">
      <c r="B199" s="65">
        <v>8</v>
      </c>
      <c r="C199" s="66">
        <v>211</v>
      </c>
      <c r="D199" s="67" t="s">
        <v>49</v>
      </c>
      <c r="E199" s="67">
        <v>2001</v>
      </c>
      <c r="F199" s="67" t="s">
        <v>183</v>
      </c>
      <c r="G199" s="68" t="s">
        <v>223</v>
      </c>
    </row>
    <row r="200" spans="2:7" ht="18" customHeight="1">
      <c r="B200" s="65">
        <v>9</v>
      </c>
      <c r="C200" s="66">
        <v>212</v>
      </c>
      <c r="D200" s="67" t="s">
        <v>49</v>
      </c>
      <c r="E200" s="67">
        <v>2001</v>
      </c>
      <c r="F200" s="67" t="s">
        <v>184</v>
      </c>
      <c r="G200" s="68" t="s">
        <v>222</v>
      </c>
    </row>
    <row r="201" spans="2:7" ht="18" customHeight="1">
      <c r="B201" s="65">
        <v>10</v>
      </c>
      <c r="C201" s="66">
        <v>213</v>
      </c>
      <c r="D201" s="67" t="s">
        <v>49</v>
      </c>
      <c r="E201" s="67">
        <v>2001</v>
      </c>
      <c r="F201" s="67" t="s">
        <v>185</v>
      </c>
      <c r="G201" s="68" t="s">
        <v>223</v>
      </c>
    </row>
    <row r="202" spans="2:7" ht="18" customHeight="1">
      <c r="B202" s="65">
        <v>11</v>
      </c>
      <c r="C202" s="66">
        <v>214</v>
      </c>
      <c r="D202" s="67" t="s">
        <v>49</v>
      </c>
      <c r="E202" s="67">
        <v>2001</v>
      </c>
      <c r="F202" s="67" t="s">
        <v>186</v>
      </c>
      <c r="G202" s="68" t="s">
        <v>223</v>
      </c>
    </row>
    <row r="203" spans="2:7" ht="18" customHeight="1">
      <c r="B203" s="65">
        <v>12</v>
      </c>
      <c r="C203" s="66">
        <v>215</v>
      </c>
      <c r="D203" s="67" t="s">
        <v>49</v>
      </c>
      <c r="E203" s="67">
        <v>2001</v>
      </c>
      <c r="F203" s="67" t="s">
        <v>187</v>
      </c>
      <c r="G203" s="68" t="s">
        <v>223</v>
      </c>
    </row>
    <row r="204" spans="2:7" ht="18" customHeight="1">
      <c r="B204" s="92">
        <v>13</v>
      </c>
      <c r="C204" s="94">
        <v>216</v>
      </c>
      <c r="D204" s="85" t="s">
        <v>49</v>
      </c>
      <c r="E204" s="95">
        <v>2001</v>
      </c>
      <c r="F204" s="95" t="s">
        <v>232</v>
      </c>
      <c r="G204" s="93" t="s">
        <v>222</v>
      </c>
    </row>
    <row r="205" spans="2:7" ht="18" customHeight="1">
      <c r="B205" s="65">
        <v>14</v>
      </c>
      <c r="C205" s="66">
        <v>230</v>
      </c>
      <c r="D205" s="67" t="s">
        <v>188</v>
      </c>
      <c r="E205" s="67">
        <v>2002</v>
      </c>
      <c r="F205" s="67" t="s">
        <v>189</v>
      </c>
      <c r="G205" s="68" t="s">
        <v>223</v>
      </c>
    </row>
    <row r="206" spans="2:7" ht="18" customHeight="1">
      <c r="B206" s="65">
        <v>15</v>
      </c>
      <c r="C206" s="66">
        <v>231</v>
      </c>
      <c r="D206" s="67" t="s">
        <v>188</v>
      </c>
      <c r="E206" s="67">
        <v>2002</v>
      </c>
      <c r="F206" s="67" t="s">
        <v>190</v>
      </c>
      <c r="G206" s="68" t="s">
        <v>222</v>
      </c>
    </row>
    <row r="207" spans="2:7" ht="18" customHeight="1">
      <c r="B207" s="65">
        <v>16</v>
      </c>
      <c r="C207" s="66">
        <v>325</v>
      </c>
      <c r="D207" s="67" t="s">
        <v>68</v>
      </c>
      <c r="E207" s="67">
        <v>2007</v>
      </c>
      <c r="F207" s="67" t="s">
        <v>191</v>
      </c>
      <c r="G207" s="68" t="s">
        <v>222</v>
      </c>
    </row>
    <row r="208" spans="2:7" ht="18" customHeight="1" thickBot="1">
      <c r="B208" s="69">
        <v>17</v>
      </c>
      <c r="C208" s="70">
        <v>327</v>
      </c>
      <c r="D208" s="71" t="s">
        <v>68</v>
      </c>
      <c r="E208" s="71">
        <v>2007</v>
      </c>
      <c r="F208" s="71" t="s">
        <v>192</v>
      </c>
      <c r="G208" s="72" t="s">
        <v>223</v>
      </c>
    </row>
    <row r="210" spans="1:7" ht="18" customHeight="1">
      <c r="A210" s="127" t="s">
        <v>138</v>
      </c>
      <c r="B210" s="127"/>
      <c r="C210" s="127"/>
      <c r="D210" s="127"/>
      <c r="E210" s="127"/>
      <c r="F210" s="127"/>
      <c r="G210" s="127"/>
    </row>
    <row r="211" ht="18" customHeight="1" thickBot="1"/>
    <row r="212" spans="2:7" ht="18" customHeight="1" thickBot="1">
      <c r="B212" s="73" t="s">
        <v>16</v>
      </c>
      <c r="C212" s="59" t="s">
        <v>44</v>
      </c>
      <c r="D212" s="59" t="s">
        <v>45</v>
      </c>
      <c r="E212" s="59" t="s">
        <v>46</v>
      </c>
      <c r="F212" s="60" t="s">
        <v>47</v>
      </c>
      <c r="G212" s="60" t="s">
        <v>56</v>
      </c>
    </row>
    <row r="213" spans="2:7" ht="18" customHeight="1">
      <c r="B213" s="61">
        <v>1</v>
      </c>
      <c r="C213" s="62">
        <v>191</v>
      </c>
      <c r="D213" s="63" t="s">
        <v>139</v>
      </c>
      <c r="E213" s="63">
        <v>2001</v>
      </c>
      <c r="F213" s="63" t="s">
        <v>194</v>
      </c>
      <c r="G213" s="64" t="s">
        <v>222</v>
      </c>
    </row>
    <row r="214" spans="2:7" ht="18" customHeight="1">
      <c r="B214" s="88">
        <v>2</v>
      </c>
      <c r="C214" s="84">
        <v>229</v>
      </c>
      <c r="D214" s="85" t="s">
        <v>229</v>
      </c>
      <c r="E214" s="85">
        <v>2002</v>
      </c>
      <c r="F214" s="85" t="s">
        <v>230</v>
      </c>
      <c r="G214" s="89" t="s">
        <v>222</v>
      </c>
    </row>
    <row r="215" spans="2:7" ht="18" customHeight="1">
      <c r="B215" s="65">
        <v>3</v>
      </c>
      <c r="C215" s="66">
        <v>311</v>
      </c>
      <c r="D215" s="67" t="s">
        <v>64</v>
      </c>
      <c r="E215" s="67">
        <v>2007</v>
      </c>
      <c r="F215" s="67" t="s">
        <v>195</v>
      </c>
      <c r="G215" s="68" t="s">
        <v>223</v>
      </c>
    </row>
    <row r="216" spans="2:7" ht="18" customHeight="1">
      <c r="B216" s="65">
        <v>4</v>
      </c>
      <c r="C216" s="66">
        <v>313</v>
      </c>
      <c r="D216" s="67" t="s">
        <v>64</v>
      </c>
      <c r="E216" s="67">
        <v>2007</v>
      </c>
      <c r="F216" s="67" t="s">
        <v>196</v>
      </c>
      <c r="G216" s="68" t="s">
        <v>222</v>
      </c>
    </row>
    <row r="217" spans="2:7" ht="18" customHeight="1">
      <c r="B217" s="65">
        <v>5</v>
      </c>
      <c r="C217" s="66">
        <v>323</v>
      </c>
      <c r="D217" s="67" t="s">
        <v>64</v>
      </c>
      <c r="E217" s="67">
        <v>2007</v>
      </c>
      <c r="F217" s="67" t="s">
        <v>197</v>
      </c>
      <c r="G217" s="68" t="s">
        <v>222</v>
      </c>
    </row>
    <row r="218" spans="2:7" ht="18" customHeight="1" thickBot="1">
      <c r="B218" s="69">
        <v>6</v>
      </c>
      <c r="C218" s="70">
        <v>324</v>
      </c>
      <c r="D218" s="71" t="s">
        <v>64</v>
      </c>
      <c r="E218" s="71">
        <v>2007</v>
      </c>
      <c r="F218" s="71" t="s">
        <v>198</v>
      </c>
      <c r="G218" s="72" t="s">
        <v>222</v>
      </c>
    </row>
    <row r="220" spans="1:7" ht="18" customHeight="1">
      <c r="A220" s="127" t="s">
        <v>199</v>
      </c>
      <c r="B220" s="127"/>
      <c r="C220" s="127"/>
      <c r="D220" s="127"/>
      <c r="E220" s="127"/>
      <c r="F220" s="127"/>
      <c r="G220" s="127"/>
    </row>
    <row r="221" ht="18" customHeight="1" thickBot="1"/>
    <row r="222" spans="2:7" ht="18" customHeight="1" thickBot="1">
      <c r="B222" s="73" t="s">
        <v>16</v>
      </c>
      <c r="C222" s="59" t="s">
        <v>44</v>
      </c>
      <c r="D222" s="59" t="s">
        <v>45</v>
      </c>
      <c r="E222" s="59" t="s">
        <v>46</v>
      </c>
      <c r="F222" s="60" t="s">
        <v>47</v>
      </c>
      <c r="G222" s="60" t="s">
        <v>56</v>
      </c>
    </row>
    <row r="223" spans="2:7" ht="18" customHeight="1">
      <c r="B223" s="61">
        <v>1</v>
      </c>
      <c r="C223" s="62">
        <v>88</v>
      </c>
      <c r="D223" s="63" t="s">
        <v>200</v>
      </c>
      <c r="E223" s="63">
        <v>1986</v>
      </c>
      <c r="F223" s="63" t="s">
        <v>201</v>
      </c>
      <c r="G223" s="64" t="s">
        <v>228</v>
      </c>
    </row>
    <row r="224" spans="2:7" ht="18" customHeight="1">
      <c r="B224" s="65">
        <v>2</v>
      </c>
      <c r="C224" s="66">
        <v>137</v>
      </c>
      <c r="D224" s="67" t="s">
        <v>202</v>
      </c>
      <c r="E224" s="67">
        <v>1995</v>
      </c>
      <c r="F224" s="67" t="s">
        <v>203</v>
      </c>
      <c r="G224" s="68" t="s">
        <v>231</v>
      </c>
    </row>
    <row r="225" spans="2:7" ht="18" customHeight="1" thickBot="1">
      <c r="B225" s="69">
        <v>3</v>
      </c>
      <c r="C225" s="70">
        <v>152</v>
      </c>
      <c r="D225" s="71" t="s">
        <v>204</v>
      </c>
      <c r="E225" s="71">
        <v>1997</v>
      </c>
      <c r="F225" s="71" t="s">
        <v>205</v>
      </c>
      <c r="G225" s="72" t="s">
        <v>228</v>
      </c>
    </row>
  </sheetData>
  <mergeCells count="28">
    <mergeCell ref="B5:G5"/>
    <mergeCell ref="A3:G3"/>
    <mergeCell ref="A100:G100"/>
    <mergeCell ref="A7:G7"/>
    <mergeCell ref="A9:G9"/>
    <mergeCell ref="A27:G27"/>
    <mergeCell ref="A38:G38"/>
    <mergeCell ref="A50:G50"/>
    <mergeCell ref="A60:G60"/>
    <mergeCell ref="A68:G68"/>
    <mergeCell ref="A74:G74"/>
    <mergeCell ref="A137:G137"/>
    <mergeCell ref="A147:G147"/>
    <mergeCell ref="A156:G156"/>
    <mergeCell ref="A82:G82"/>
    <mergeCell ref="A90:G90"/>
    <mergeCell ref="A106:G106"/>
    <mergeCell ref="A124:G124"/>
    <mergeCell ref="A189:G189"/>
    <mergeCell ref="A210:G210"/>
    <mergeCell ref="A220:G220"/>
    <mergeCell ref="A1:G1"/>
    <mergeCell ref="A95:G95"/>
    <mergeCell ref="A164:G164"/>
    <mergeCell ref="A170:G170"/>
    <mergeCell ref="A175:G175"/>
    <mergeCell ref="A182:G182"/>
    <mergeCell ref="A126:G126"/>
  </mergeCells>
  <printOptions/>
  <pageMargins left="1.32" right="0.32" top="1.96" bottom="0.9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1.421875" style="5" customWidth="1"/>
    <col min="2" max="2" width="13.140625" style="23" bestFit="1" customWidth="1"/>
    <col min="3" max="16384" width="11.421875" style="5" customWidth="1"/>
  </cols>
  <sheetData>
    <row r="1" spans="1:7" ht="18">
      <c r="A1" s="108" t="s">
        <v>244</v>
      </c>
      <c r="B1" s="108"/>
      <c r="C1" s="108"/>
      <c r="D1" s="108"/>
      <c r="E1" s="108"/>
      <c r="F1" s="108"/>
      <c r="G1" s="108"/>
    </row>
    <row r="4" spans="1:7" ht="33.75" customHeight="1">
      <c r="A4" s="137" t="s">
        <v>212</v>
      </c>
      <c r="B4" s="137"/>
      <c r="C4" s="137"/>
      <c r="D4" s="137"/>
      <c r="E4" s="137"/>
      <c r="F4" s="137"/>
      <c r="G4" s="137"/>
    </row>
    <row r="5" spans="1:7" ht="14.25" customHeight="1" thickBot="1">
      <c r="A5" s="24"/>
      <c r="B5" s="24"/>
      <c r="C5" s="24"/>
      <c r="D5" s="24"/>
      <c r="E5" s="24"/>
      <c r="F5" s="24"/>
      <c r="G5" s="24"/>
    </row>
    <row r="6" spans="1:7" ht="18.75" thickBot="1">
      <c r="A6" s="130" t="s">
        <v>219</v>
      </c>
      <c r="B6" s="131"/>
      <c r="C6" s="131"/>
      <c r="D6" s="131"/>
      <c r="E6" s="131"/>
      <c r="F6" s="131"/>
      <c r="G6" s="132"/>
    </row>
    <row r="7" ht="13.5" thickBot="1"/>
    <row r="8" spans="1:7" ht="15" thickBot="1">
      <c r="A8" s="134" t="s">
        <v>207</v>
      </c>
      <c r="B8" s="135"/>
      <c r="C8" s="135"/>
      <c r="D8" s="135"/>
      <c r="E8" s="135"/>
      <c r="F8" s="135"/>
      <c r="G8" s="136"/>
    </row>
    <row r="10" spans="1:2" ht="12.75">
      <c r="A10" s="5" t="s">
        <v>208</v>
      </c>
      <c r="B10" s="23">
        <v>475148.09</v>
      </c>
    </row>
    <row r="11" spans="1:2" ht="12.75">
      <c r="A11" s="5" t="s">
        <v>209</v>
      </c>
      <c r="B11" s="23">
        <v>925000.02</v>
      </c>
    </row>
    <row r="12" spans="1:7" ht="12.75">
      <c r="A12" s="5" t="s">
        <v>210</v>
      </c>
      <c r="B12" s="23">
        <v>394978.28</v>
      </c>
      <c r="C12" s="133" t="s">
        <v>234</v>
      </c>
      <c r="D12" s="133"/>
      <c r="E12" s="133"/>
      <c r="F12" s="133"/>
      <c r="G12" s="133"/>
    </row>
    <row r="13" ht="13.5" thickBot="1"/>
    <row r="14" spans="1:7" ht="15" thickBot="1">
      <c r="A14" s="134" t="s">
        <v>211</v>
      </c>
      <c r="B14" s="135"/>
      <c r="C14" s="135"/>
      <c r="D14" s="135"/>
      <c r="E14" s="135"/>
      <c r="F14" s="135"/>
      <c r="G14" s="136"/>
    </row>
    <row r="16" spans="1:2" ht="12.75">
      <c r="A16" s="5" t="s">
        <v>208</v>
      </c>
      <c r="B16" s="23">
        <v>116710.45</v>
      </c>
    </row>
    <row r="17" spans="1:2" ht="12.75">
      <c r="A17" s="5" t="s">
        <v>209</v>
      </c>
      <c r="B17" s="23">
        <v>119808.15</v>
      </c>
    </row>
    <row r="18" spans="1:7" ht="12.75">
      <c r="A18" s="5" t="s">
        <v>210</v>
      </c>
      <c r="B18" s="23">
        <v>78744.76</v>
      </c>
      <c r="C18" s="133" t="s">
        <v>234</v>
      </c>
      <c r="D18" s="133"/>
      <c r="E18" s="133"/>
      <c r="F18" s="133"/>
      <c r="G18" s="133"/>
    </row>
    <row r="19" ht="13.5" thickBot="1"/>
    <row r="20" spans="1:7" ht="15" thickBot="1">
      <c r="A20" s="134" t="s">
        <v>218</v>
      </c>
      <c r="B20" s="135"/>
      <c r="C20" s="135"/>
      <c r="D20" s="135"/>
      <c r="E20" s="135"/>
      <c r="F20" s="135"/>
      <c r="G20" s="136"/>
    </row>
    <row r="22" spans="1:2" ht="12.75">
      <c r="A22" s="5" t="s">
        <v>208</v>
      </c>
      <c r="B22" s="23">
        <v>519660</v>
      </c>
    </row>
    <row r="23" spans="1:2" ht="12.75">
      <c r="A23" s="5" t="s">
        <v>209</v>
      </c>
      <c r="B23" s="23">
        <v>489492</v>
      </c>
    </row>
    <row r="24" spans="1:7" ht="12.75">
      <c r="A24" s="5" t="s">
        <v>210</v>
      </c>
      <c r="B24" s="23">
        <v>120317</v>
      </c>
      <c r="C24" s="133" t="s">
        <v>234</v>
      </c>
      <c r="D24" s="133"/>
      <c r="E24" s="133"/>
      <c r="F24" s="133"/>
      <c r="G24" s="133"/>
    </row>
    <row r="26" ht="13.5" thickBot="1"/>
    <row r="27" spans="1:7" ht="18">
      <c r="A27" s="143" t="s">
        <v>220</v>
      </c>
      <c r="B27" s="144"/>
      <c r="C27" s="144"/>
      <c r="D27" s="144"/>
      <c r="E27" s="144"/>
      <c r="F27" s="144"/>
      <c r="G27" s="145"/>
    </row>
    <row r="28" spans="1:7" ht="15" thickBot="1">
      <c r="A28" s="146" t="s">
        <v>233</v>
      </c>
      <c r="B28" s="147"/>
      <c r="C28" s="147"/>
      <c r="D28" s="147"/>
      <c r="E28" s="147"/>
      <c r="F28" s="147"/>
      <c r="G28" s="148"/>
    </row>
    <row r="30" spans="1:2" ht="12.75">
      <c r="A30" s="5" t="s">
        <v>208</v>
      </c>
      <c r="B30" s="23">
        <v>779023.39</v>
      </c>
    </row>
    <row r="31" spans="1:2" ht="12.75">
      <c r="A31" s="5" t="s">
        <v>209</v>
      </c>
      <c r="B31" s="23">
        <v>717264.56</v>
      </c>
    </row>
    <row r="32" spans="1:7" ht="12.75">
      <c r="A32" s="5" t="s">
        <v>210</v>
      </c>
      <c r="B32" s="23">
        <v>159446.22</v>
      </c>
      <c r="C32" s="133" t="s">
        <v>234</v>
      </c>
      <c r="D32" s="133"/>
      <c r="E32" s="133"/>
      <c r="F32" s="133"/>
      <c r="G32" s="133"/>
    </row>
  </sheetData>
  <mergeCells count="12">
    <mergeCell ref="A28:G28"/>
    <mergeCell ref="A20:G20"/>
    <mergeCell ref="C24:G24"/>
    <mergeCell ref="C32:G32"/>
    <mergeCell ref="A6:G6"/>
    <mergeCell ref="A27:G27"/>
    <mergeCell ref="C18:G18"/>
    <mergeCell ref="A1:G1"/>
    <mergeCell ref="A8:G8"/>
    <mergeCell ref="A14:G14"/>
    <mergeCell ref="A4:G4"/>
    <mergeCell ref="C12:G12"/>
  </mergeCells>
  <printOptions/>
  <pageMargins left="1.5748031496062993" right="0.3937007874015748" top="1.79" bottom="0.984251968503937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17" sqref="D17"/>
    </sheetView>
  </sheetViews>
  <sheetFormatPr defaultColWidth="11.421875" defaultRowHeight="12.75"/>
  <cols>
    <col min="1" max="1" width="11.421875" style="96" customWidth="1"/>
    <col min="2" max="2" width="16.7109375" style="97" customWidth="1"/>
    <col min="3" max="3" width="11.421875" style="98" customWidth="1"/>
    <col min="4" max="4" width="12.8515625" style="97" bestFit="1" customWidth="1"/>
    <col min="6" max="6" width="12.8515625" style="100" bestFit="1" customWidth="1"/>
  </cols>
  <sheetData>
    <row r="1" spans="1:7" ht="18">
      <c r="A1" s="141" t="s">
        <v>235</v>
      </c>
      <c r="B1" s="141"/>
      <c r="C1" s="141"/>
      <c r="D1" s="141"/>
      <c r="E1" s="141"/>
      <c r="F1" s="141"/>
      <c r="G1" s="104"/>
    </row>
    <row r="3" spans="1:7" ht="15.75">
      <c r="A3" s="142" t="s">
        <v>236</v>
      </c>
      <c r="B3" s="142"/>
      <c r="C3" s="142"/>
      <c r="D3" s="142"/>
      <c r="E3" s="142"/>
      <c r="F3" s="142"/>
      <c r="G3" s="105"/>
    </row>
    <row r="4" ht="13.5" thickBot="1"/>
    <row r="5" spans="1:3" ht="13.5" thickBot="1">
      <c r="A5" s="138" t="s">
        <v>237</v>
      </c>
      <c r="B5" s="139"/>
      <c r="C5" s="140"/>
    </row>
    <row r="6" spans="1:3" ht="12.75">
      <c r="A6" s="103"/>
      <c r="B6" s="99"/>
      <c r="C6" s="99"/>
    </row>
    <row r="7" spans="1:6" ht="12.75">
      <c r="A7" s="101">
        <v>2008</v>
      </c>
      <c r="B7" s="97">
        <f>SUM(D7:D9)</f>
        <v>271820.06</v>
      </c>
      <c r="C7" s="102" t="s">
        <v>238</v>
      </c>
      <c r="D7" s="97">
        <v>255609.86</v>
      </c>
      <c r="F7" s="100">
        <v>271820.06</v>
      </c>
    </row>
    <row r="8" spans="3:4" ht="12.75">
      <c r="C8" s="102" t="s">
        <v>239</v>
      </c>
      <c r="D8" s="97">
        <v>6130.1</v>
      </c>
    </row>
    <row r="9" spans="3:4" ht="12.75">
      <c r="C9" s="102" t="s">
        <v>240</v>
      </c>
      <c r="D9" s="97">
        <v>10080.1</v>
      </c>
    </row>
    <row r="11" spans="1:6" ht="12.75">
      <c r="A11" s="96">
        <v>2009</v>
      </c>
      <c r="B11" s="97">
        <f>SUM(D11:D13)</f>
        <v>324462.27</v>
      </c>
      <c r="C11" s="102" t="s">
        <v>238</v>
      </c>
      <c r="D11" s="97">
        <v>267539.99</v>
      </c>
      <c r="F11" s="100">
        <v>324462.27</v>
      </c>
    </row>
    <row r="12" spans="3:4" ht="12.75">
      <c r="C12" s="102" t="s">
        <v>239</v>
      </c>
      <c r="D12" s="97">
        <v>16858.44</v>
      </c>
    </row>
    <row r="13" spans="3:4" ht="12.75">
      <c r="C13" s="102" t="s">
        <v>240</v>
      </c>
      <c r="D13" s="97">
        <v>40063.84</v>
      </c>
    </row>
    <row r="15" spans="1:6" ht="12.75">
      <c r="A15" s="96">
        <v>2010</v>
      </c>
      <c r="B15" s="97">
        <f>SUM(D15:D17)</f>
        <v>80785.73</v>
      </c>
      <c r="C15" s="102" t="s">
        <v>238</v>
      </c>
      <c r="D15" s="97">
        <v>73040.95</v>
      </c>
      <c r="F15" s="100">
        <v>80785.73</v>
      </c>
    </row>
    <row r="16" spans="3:4" ht="12.75">
      <c r="C16" s="102" t="s">
        <v>239</v>
      </c>
      <c r="D16" s="97">
        <v>2950</v>
      </c>
    </row>
    <row r="17" spans="3:4" ht="12.75">
      <c r="C17" s="102" t="s">
        <v>240</v>
      </c>
      <c r="D17" s="97">
        <v>4794.78</v>
      </c>
    </row>
    <row r="18" ht="13.5" thickBot="1"/>
    <row r="19" spans="1:3" ht="13.5" thickBot="1">
      <c r="A19" s="138" t="s">
        <v>241</v>
      </c>
      <c r="B19" s="139"/>
      <c r="C19" s="140"/>
    </row>
    <row r="21" spans="1:6" ht="12.75">
      <c r="A21" s="101">
        <v>2008</v>
      </c>
      <c r="B21" s="97">
        <f>SUM(D21:D23)</f>
        <v>157195.58000000002</v>
      </c>
      <c r="C21" s="102" t="s">
        <v>238</v>
      </c>
      <c r="D21" s="97">
        <v>100237.18</v>
      </c>
      <c r="F21" s="100">
        <v>157195.58</v>
      </c>
    </row>
    <row r="22" spans="3:4" ht="12.75">
      <c r="C22" s="102" t="s">
        <v>239</v>
      </c>
      <c r="D22" s="97">
        <v>47240.45</v>
      </c>
    </row>
    <row r="23" spans="3:4" ht="12.75">
      <c r="C23" s="102" t="s">
        <v>240</v>
      </c>
      <c r="D23" s="97">
        <v>9717.95</v>
      </c>
    </row>
    <row r="25" spans="1:6" ht="12.75">
      <c r="A25" s="96">
        <v>2009</v>
      </c>
      <c r="B25" s="97">
        <f>SUM(D25:D27)</f>
        <v>75940.88</v>
      </c>
      <c r="C25" s="102" t="s">
        <v>238</v>
      </c>
      <c r="D25" s="97">
        <v>56846.82</v>
      </c>
      <c r="F25" s="100">
        <v>75940.88</v>
      </c>
    </row>
    <row r="26" spans="3:4" ht="12.75">
      <c r="C26" s="102" t="s">
        <v>239</v>
      </c>
      <c r="D26" s="97">
        <v>19094.06</v>
      </c>
    </row>
    <row r="27" spans="3:4" ht="12.75">
      <c r="C27" s="102" t="s">
        <v>240</v>
      </c>
      <c r="D27" s="97">
        <v>0</v>
      </c>
    </row>
    <row r="29" spans="1:6" ht="12.75">
      <c r="A29" s="96">
        <v>2010</v>
      </c>
      <c r="B29" s="97">
        <f>SUM(D29:D31)</f>
        <v>96</v>
      </c>
      <c r="C29" s="102" t="s">
        <v>238</v>
      </c>
      <c r="D29" s="97">
        <v>96</v>
      </c>
      <c r="F29" s="100">
        <v>96</v>
      </c>
    </row>
    <row r="30" ht="12.75">
      <c r="C30" s="102" t="s">
        <v>239</v>
      </c>
    </row>
    <row r="31" ht="12.75">
      <c r="C31" s="102" t="s">
        <v>240</v>
      </c>
    </row>
    <row r="32" ht="13.5" thickBot="1"/>
    <row r="33" spans="1:3" ht="13.5" thickBot="1">
      <c r="A33" s="138" t="s">
        <v>242</v>
      </c>
      <c r="B33" s="139"/>
      <c r="C33" s="140"/>
    </row>
    <row r="35" spans="1:6" ht="12.75">
      <c r="A35" s="101">
        <v>2008</v>
      </c>
      <c r="B35" s="97">
        <f>SUM(D35:D37)</f>
        <v>114630.33</v>
      </c>
      <c r="C35" s="102" t="s">
        <v>238</v>
      </c>
      <c r="D35" s="97">
        <v>72846.41</v>
      </c>
      <c r="F35" s="100">
        <v>72846.41</v>
      </c>
    </row>
    <row r="36" spans="3:4" ht="12.75">
      <c r="C36" s="102" t="s">
        <v>239</v>
      </c>
      <c r="D36" s="97">
        <v>37182.5</v>
      </c>
    </row>
    <row r="37" spans="3:4" ht="12.75">
      <c r="C37" s="102" t="s">
        <v>240</v>
      </c>
      <c r="D37" s="97">
        <v>4601.42</v>
      </c>
    </row>
    <row r="39" spans="1:6" ht="12.75">
      <c r="A39" s="96">
        <v>2009</v>
      </c>
      <c r="B39" s="107">
        <f>SUM(D39:D41)</f>
        <v>197716.2</v>
      </c>
      <c r="C39" s="102" t="s">
        <v>238</v>
      </c>
      <c r="D39" s="97">
        <v>141475.32</v>
      </c>
      <c r="F39" s="100">
        <v>199135.3</v>
      </c>
    </row>
    <row r="40" spans="3:6" ht="12.75">
      <c r="C40" s="102" t="s">
        <v>239</v>
      </c>
      <c r="D40" s="97">
        <f>522+35348.88</f>
        <v>35870.88</v>
      </c>
      <c r="F40" s="106">
        <f>B39-F39</f>
        <v>-1419.0999999999767</v>
      </c>
    </row>
    <row r="41" spans="3:4" ht="12.75">
      <c r="C41" s="102" t="s">
        <v>240</v>
      </c>
      <c r="D41" s="97">
        <v>20370</v>
      </c>
    </row>
    <row r="43" spans="1:6" ht="12.75">
      <c r="A43" s="96">
        <v>2010</v>
      </c>
      <c r="B43" s="97">
        <f>SUM(D43:D45)</f>
        <v>64994.46</v>
      </c>
      <c r="C43" s="102" t="s">
        <v>238</v>
      </c>
      <c r="D43" s="97">
        <v>35086.5</v>
      </c>
      <c r="F43" s="100">
        <v>64994.46</v>
      </c>
    </row>
    <row r="44" spans="3:4" ht="12.75">
      <c r="C44" s="102" t="s">
        <v>239</v>
      </c>
      <c r="D44" s="97">
        <v>29187.96</v>
      </c>
    </row>
    <row r="45" spans="3:4" ht="12.75">
      <c r="C45" s="102" t="s">
        <v>240</v>
      </c>
      <c r="D45" s="97">
        <v>720</v>
      </c>
    </row>
    <row r="46" ht="13.5" thickBot="1"/>
    <row r="47" spans="1:3" ht="13.5" thickBot="1">
      <c r="A47" s="138" t="s">
        <v>243</v>
      </c>
      <c r="B47" s="139"/>
      <c r="C47" s="140"/>
    </row>
    <row r="48" spans="1:6" ht="12.75">
      <c r="A48" s="101">
        <v>2008</v>
      </c>
      <c r="B48" s="107">
        <f>SUM(D48:D50)</f>
        <v>235119.89</v>
      </c>
      <c r="C48" s="102" t="s">
        <v>238</v>
      </c>
      <c r="D48" s="97">
        <v>135204.38</v>
      </c>
      <c r="F48" s="100">
        <v>235377.42</v>
      </c>
    </row>
    <row r="49" spans="3:6" ht="12.75">
      <c r="C49" s="102" t="s">
        <v>239</v>
      </c>
      <c r="D49" s="97">
        <v>81952.83</v>
      </c>
      <c r="F49" s="106">
        <f>B48-F48</f>
        <v>-257.52999999999884</v>
      </c>
    </row>
    <row r="50" spans="3:4" ht="12.75">
      <c r="C50" s="102" t="s">
        <v>240</v>
      </c>
      <c r="D50" s="97">
        <v>17962.68</v>
      </c>
    </row>
    <row r="52" spans="1:6" ht="12.75">
      <c r="A52" s="96">
        <v>2009</v>
      </c>
      <c r="B52" s="97">
        <f>SUM(D52:D54)</f>
        <v>117726.11000000002</v>
      </c>
      <c r="C52" s="102" t="s">
        <v>238</v>
      </c>
      <c r="D52" s="97">
        <v>31441.65</v>
      </c>
      <c r="F52" s="100">
        <v>117726.11</v>
      </c>
    </row>
    <row r="53" spans="3:6" ht="12.75">
      <c r="C53" s="102" t="s">
        <v>239</v>
      </c>
      <c r="D53" s="97">
        <v>71137.46</v>
      </c>
      <c r="F53" s="106"/>
    </row>
    <row r="54" spans="3:4" ht="12.75">
      <c r="C54" s="102" t="s">
        <v>240</v>
      </c>
      <c r="D54" s="97">
        <v>15147</v>
      </c>
    </row>
    <row r="56" spans="1:6" ht="12.75">
      <c r="A56" s="96">
        <v>2010</v>
      </c>
      <c r="B56" s="97">
        <f>SUM(D56:D58)</f>
        <v>13570.03</v>
      </c>
      <c r="C56" s="102" t="s">
        <v>238</v>
      </c>
      <c r="D56" s="97">
        <v>10707.6</v>
      </c>
      <c r="F56" s="100">
        <v>13570.03</v>
      </c>
    </row>
    <row r="57" spans="3:4" ht="12.75">
      <c r="C57" s="102" t="s">
        <v>239</v>
      </c>
      <c r="D57" s="97">
        <v>1845.68</v>
      </c>
    </row>
    <row r="58" spans="3:4" ht="12.75">
      <c r="C58" s="102" t="s">
        <v>240</v>
      </c>
      <c r="D58" s="97">
        <v>1016.75</v>
      </c>
    </row>
  </sheetData>
  <mergeCells count="6">
    <mergeCell ref="A1:F1"/>
    <mergeCell ref="A3:F3"/>
    <mergeCell ref="A33:C33"/>
    <mergeCell ref="A47:C47"/>
    <mergeCell ref="A5:C5"/>
    <mergeCell ref="A19:C19"/>
  </mergeCells>
  <printOptions/>
  <pageMargins left="1.1811023622047245" right="0.5905511811023623" top="1.5748031496062993" bottom="0.984251968503937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2010-05-27T20:03:36Z</cp:lastPrinted>
  <dcterms:created xsi:type="dcterms:W3CDTF">2010-05-18T17:55:21Z</dcterms:created>
  <dcterms:modified xsi:type="dcterms:W3CDTF">2010-05-27T20:26:11Z</dcterms:modified>
  <cp:category/>
  <cp:version/>
  <cp:contentType/>
  <cp:contentStatus/>
</cp:coreProperties>
</file>